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Összesítő" sheetId="1" r:id="rId1"/>
    <sheet name="Január" sheetId="2" r:id="rId2"/>
    <sheet name="Február" sheetId="3" r:id="rId3"/>
    <sheet name="Március" sheetId="4" r:id="rId4"/>
    <sheet name="Április" sheetId="5" r:id="rId5"/>
    <sheet name="Május" sheetId="6" r:id="rId6"/>
    <sheet name="Június" sheetId="7" r:id="rId7"/>
    <sheet name="Július" sheetId="8" r:id="rId8"/>
    <sheet name="Augusztus" sheetId="9" r:id="rId9"/>
    <sheet name="Szeptember" sheetId="10" r:id="rId10"/>
    <sheet name="Október" sheetId="11" r:id="rId11"/>
    <sheet name="November" sheetId="12" r:id="rId12"/>
    <sheet name="December" sheetId="13" r:id="rId13"/>
  </sheets>
  <definedNames>
    <definedName name="_xlnm.Print_Area" localSheetId="4">'Április'!$A$1:$L$50</definedName>
    <definedName name="_xlnm.Print_Area" localSheetId="8">'Augusztus'!$A$1:$L$51</definedName>
    <definedName name="_xlnm.Print_Area" localSheetId="12">'December'!$A$1:$L$52</definedName>
    <definedName name="_xlnm.Print_Area" localSheetId="2">'Február'!$A$1:$L$51</definedName>
    <definedName name="_xlnm.Print_Area" localSheetId="1">'Január'!$A$1:$L$50</definedName>
    <definedName name="_xlnm.Print_Area" localSheetId="7">'Július'!$A$1:$L$51</definedName>
    <definedName name="_xlnm.Print_Area" localSheetId="6">'Június'!$A$1:$L$51</definedName>
    <definedName name="_xlnm.Print_Area" localSheetId="5">'Május'!$A$1:$L$51</definedName>
    <definedName name="_xlnm.Print_Area" localSheetId="3">'Március'!$A$1:$L$50</definedName>
    <definedName name="_xlnm.Print_Area" localSheetId="11">'November'!$A$1:$L$51</definedName>
    <definedName name="_xlnm.Print_Area" localSheetId="10">'Október'!$A$1:$L$51</definedName>
    <definedName name="_xlnm.Print_Area" localSheetId="0">'Összesítő'!$A$1:$I$35</definedName>
    <definedName name="_xlnm.Print_Area" localSheetId="9">'Szeptember'!$A$1:$L$51</definedName>
    <definedName name="Excel_BuiltIn_Print_Area_3_1">#REF!</definedName>
    <definedName name="Excel_BuiltIn_Print_Area" localSheetId="0">'Összesítő'!$A$1:$I$35</definedName>
    <definedName name="Excel_BuiltIn_Print_Area" localSheetId="1">'Január'!$A$1:$L$50</definedName>
    <definedName name="Excel_BuiltIn_Print_Area" localSheetId="2">'Február'!$A$1:$L$51</definedName>
    <definedName name="Excel_BuiltIn_Print_Area" localSheetId="3">'Március'!$A$1:$L$50</definedName>
    <definedName name="Excel_BuiltIn_Print_Area" localSheetId="4">'Április'!$A$1:$L$50</definedName>
    <definedName name="Excel_BuiltIn_Print_Area" localSheetId="5">'Május'!$A$1:$L$51</definedName>
    <definedName name="Excel_BuiltIn_Print_Area" localSheetId="6">'Június'!$A$1:$L$51</definedName>
    <definedName name="Excel_BuiltIn_Print_Area" localSheetId="7">'Július'!$A$1:$L$51</definedName>
    <definedName name="Excel_BuiltIn_Print_Area" localSheetId="8">'Augusztus'!$A$1:$L$51</definedName>
    <definedName name="Excel_BuiltIn_Print_Area" localSheetId="9">'Szeptember'!$A$1:$L$51</definedName>
    <definedName name="Excel_BuiltIn_Print_Area" localSheetId="10">'Október'!$A$1:$L$51</definedName>
    <definedName name="Excel_BuiltIn_Print_Area" localSheetId="11">'November'!$A$1:$L$51</definedName>
    <definedName name="Excel_BuiltIn_Print_Area" localSheetId="12">'December'!$A$1:$L$52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11" authorId="0">
      <text>
        <r>
          <rPr>
            <sz val="10"/>
            <rFont val="Arial"/>
            <family val="2"/>
          </rPr>
          <t>Év első napja, vagy üzembeállás napja</t>
        </r>
      </text>
    </comment>
  </commentList>
</comments>
</file>

<file path=xl/comments10.xml><?xml version="1.0" encoding="utf-8"?>
<comments xmlns="http://schemas.openxmlformats.org/spreadsheetml/2006/main">
  <authors>
    <author> </author>
  </authors>
  <commentList>
    <comment ref="A11" authorId="0">
      <text>
        <r>
          <rPr>
            <b/>
            <sz val="8"/>
            <color indexed="8"/>
            <rFont val="Tahoma"/>
            <family val="2"/>
          </rPr>
          <t xml:space="preserve">Időpont:
</t>
        </r>
        <r>
          <rPr>
            <sz val="8"/>
            <color indexed="8"/>
            <rFont val="Tahoma"/>
            <family val="2"/>
          </rPr>
          <t>Ebbe az oszlopba kell beírni a hónap napjait.
Az aktuális hónap a lap tetején látszik.</t>
        </r>
      </text>
    </comment>
    <comment ref="B11" authorId="0">
      <text>
        <r>
          <rPr>
            <b/>
            <sz val="8"/>
            <color indexed="8"/>
            <rFont val="Tahoma"/>
            <family val="2"/>
          </rPr>
          <t xml:space="preserve">Partner:
</t>
        </r>
        <r>
          <rPr>
            <sz val="8"/>
            <color indexed="8"/>
            <rFont val="Tahoma"/>
            <family val="2"/>
          </rPr>
          <t>A felkeresett üzleti partner.</t>
        </r>
      </text>
    </comment>
    <comment ref="E11" authorId="0">
      <text>
        <r>
          <rPr>
            <b/>
            <sz val="8"/>
            <color indexed="8"/>
            <rFont val="Tahoma"/>
            <family val="2"/>
          </rPr>
          <t xml:space="preserve">Honnan:
</t>
        </r>
        <r>
          <rPr>
            <sz val="8"/>
            <color indexed="8"/>
            <rFont val="Tahoma"/>
            <family val="2"/>
          </rPr>
          <t xml:space="preserve">Kiindulási pont.
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Hová:
</t>
        </r>
        <r>
          <rPr>
            <sz val="8"/>
            <color indexed="8"/>
            <rFont val="Tahoma"/>
            <family val="2"/>
          </rPr>
          <t>Célállomás.</t>
        </r>
      </text>
    </comment>
    <comment ref="I11" authorId="0">
      <text>
        <r>
          <rPr>
            <b/>
            <sz val="8"/>
            <color indexed="8"/>
            <rFont val="Tahoma"/>
            <family val="2"/>
          </rPr>
          <t xml:space="preserve">Km:
</t>
        </r>
        <r>
          <rPr>
            <sz val="8"/>
            <color indexed="8"/>
            <rFont val="Tahoma"/>
            <family val="2"/>
          </rPr>
          <t xml:space="preserve">Megtett kilométer.
</t>
        </r>
      </text>
    </comment>
    <comment ref="L11" authorId="0">
      <text>
        <r>
          <rPr>
            <sz val="10"/>
            <rFont val="Arial"/>
            <family val="2"/>
          </rPr>
          <t xml:space="preserve">Jelölje x
-el ha az út magáncélú volt.
</t>
        </r>
      </text>
    </comment>
  </commentList>
</comments>
</file>

<file path=xl/comments11.xml><?xml version="1.0" encoding="utf-8"?>
<comments xmlns="http://schemas.openxmlformats.org/spreadsheetml/2006/main">
  <authors>
    <author> </author>
  </authors>
  <commentList>
    <comment ref="A11" authorId="0">
      <text>
        <r>
          <rPr>
            <b/>
            <sz val="8"/>
            <color indexed="8"/>
            <rFont val="Tahoma"/>
            <family val="2"/>
          </rPr>
          <t xml:space="preserve">Időpont:
</t>
        </r>
        <r>
          <rPr>
            <sz val="8"/>
            <color indexed="8"/>
            <rFont val="Tahoma"/>
            <family val="2"/>
          </rPr>
          <t>Ebbe az oszlopba kell beírni a hónap napjait.
Az aktuális hónap a lap tetején látszik.</t>
        </r>
      </text>
    </comment>
    <comment ref="B11" authorId="0">
      <text>
        <r>
          <rPr>
            <b/>
            <sz val="8"/>
            <color indexed="8"/>
            <rFont val="Tahoma"/>
            <family val="2"/>
          </rPr>
          <t xml:space="preserve">Partner:
</t>
        </r>
        <r>
          <rPr>
            <sz val="8"/>
            <color indexed="8"/>
            <rFont val="Tahoma"/>
            <family val="2"/>
          </rPr>
          <t>A felkeresett üzleti partner.</t>
        </r>
      </text>
    </comment>
    <comment ref="E11" authorId="0">
      <text>
        <r>
          <rPr>
            <b/>
            <sz val="8"/>
            <color indexed="8"/>
            <rFont val="Tahoma"/>
            <family val="2"/>
          </rPr>
          <t xml:space="preserve">Honnan:
</t>
        </r>
        <r>
          <rPr>
            <sz val="8"/>
            <color indexed="8"/>
            <rFont val="Tahoma"/>
            <family val="2"/>
          </rPr>
          <t xml:space="preserve">Kiindulási pont.
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Hová:
</t>
        </r>
        <r>
          <rPr>
            <sz val="8"/>
            <color indexed="8"/>
            <rFont val="Tahoma"/>
            <family val="2"/>
          </rPr>
          <t>Célállomás.</t>
        </r>
      </text>
    </comment>
    <comment ref="I11" authorId="0">
      <text>
        <r>
          <rPr>
            <b/>
            <sz val="8"/>
            <color indexed="8"/>
            <rFont val="Tahoma"/>
            <family val="2"/>
          </rPr>
          <t xml:space="preserve">Km:
</t>
        </r>
        <r>
          <rPr>
            <sz val="8"/>
            <color indexed="8"/>
            <rFont val="Tahoma"/>
            <family val="2"/>
          </rPr>
          <t xml:space="preserve">Megtett kilométer.
</t>
        </r>
      </text>
    </comment>
    <comment ref="L11" authorId="0">
      <text>
        <r>
          <rPr>
            <sz val="10"/>
            <rFont val="Arial"/>
            <family val="2"/>
          </rPr>
          <t xml:space="preserve">Jelölje x
-el ha az út magáncélú volt.
</t>
        </r>
      </text>
    </comment>
  </commentList>
</comments>
</file>

<file path=xl/comments12.xml><?xml version="1.0" encoding="utf-8"?>
<comments xmlns="http://schemas.openxmlformats.org/spreadsheetml/2006/main">
  <authors>
    <author> </author>
  </authors>
  <commentList>
    <comment ref="A11" authorId="0">
      <text>
        <r>
          <rPr>
            <b/>
            <sz val="8"/>
            <color indexed="8"/>
            <rFont val="Tahoma"/>
            <family val="2"/>
          </rPr>
          <t xml:space="preserve">Időpont:
</t>
        </r>
        <r>
          <rPr>
            <sz val="8"/>
            <color indexed="8"/>
            <rFont val="Tahoma"/>
            <family val="2"/>
          </rPr>
          <t>Ebbe az oszlopba kell beírni a hónap napjait.
Az aktuális hónap a lap tetején látszik.</t>
        </r>
      </text>
    </comment>
    <comment ref="B11" authorId="0">
      <text>
        <r>
          <rPr>
            <b/>
            <sz val="8"/>
            <color indexed="8"/>
            <rFont val="Tahoma"/>
            <family val="2"/>
          </rPr>
          <t xml:space="preserve">Partner:
</t>
        </r>
        <r>
          <rPr>
            <sz val="8"/>
            <color indexed="8"/>
            <rFont val="Tahoma"/>
            <family val="2"/>
          </rPr>
          <t>A felkeresett üzleti partner.</t>
        </r>
      </text>
    </comment>
    <comment ref="E11" authorId="0">
      <text>
        <r>
          <rPr>
            <b/>
            <sz val="8"/>
            <color indexed="8"/>
            <rFont val="Tahoma"/>
            <family val="2"/>
          </rPr>
          <t xml:space="preserve">Honnan:
</t>
        </r>
        <r>
          <rPr>
            <sz val="8"/>
            <color indexed="8"/>
            <rFont val="Tahoma"/>
            <family val="2"/>
          </rPr>
          <t xml:space="preserve">Kiindulási pont.
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Hová:
</t>
        </r>
        <r>
          <rPr>
            <sz val="8"/>
            <color indexed="8"/>
            <rFont val="Tahoma"/>
            <family val="2"/>
          </rPr>
          <t>Célállomás.</t>
        </r>
      </text>
    </comment>
    <comment ref="I11" authorId="0">
      <text>
        <r>
          <rPr>
            <b/>
            <sz val="8"/>
            <color indexed="8"/>
            <rFont val="Tahoma"/>
            <family val="2"/>
          </rPr>
          <t xml:space="preserve">Km:
</t>
        </r>
        <r>
          <rPr>
            <sz val="8"/>
            <color indexed="8"/>
            <rFont val="Tahoma"/>
            <family val="2"/>
          </rPr>
          <t xml:space="preserve">Megtett kilométer.
</t>
        </r>
      </text>
    </comment>
    <comment ref="L11" authorId="0">
      <text>
        <r>
          <rPr>
            <sz val="10"/>
            <rFont val="Arial"/>
            <family val="2"/>
          </rPr>
          <t xml:space="preserve">Jelölje x
-el ha az út magáncélú volt.
</t>
        </r>
      </text>
    </comment>
  </commentList>
</comments>
</file>

<file path=xl/comments13.xml><?xml version="1.0" encoding="utf-8"?>
<comments xmlns="http://schemas.openxmlformats.org/spreadsheetml/2006/main">
  <authors>
    <author> </author>
  </authors>
  <commentList>
    <comment ref="A11" authorId="0">
      <text>
        <r>
          <rPr>
            <b/>
            <sz val="8"/>
            <color indexed="8"/>
            <rFont val="Tahoma"/>
            <family val="2"/>
          </rPr>
          <t xml:space="preserve">Időpont:
</t>
        </r>
        <r>
          <rPr>
            <sz val="8"/>
            <color indexed="8"/>
            <rFont val="Tahoma"/>
            <family val="2"/>
          </rPr>
          <t>Ebbe az oszlopba kell beírni a hónap napjait.
Az aktuális hónap a lap tetején látszik.</t>
        </r>
      </text>
    </comment>
    <comment ref="B11" authorId="0">
      <text>
        <r>
          <rPr>
            <b/>
            <sz val="8"/>
            <color indexed="8"/>
            <rFont val="Tahoma"/>
            <family val="2"/>
          </rPr>
          <t xml:space="preserve">Partner:
</t>
        </r>
        <r>
          <rPr>
            <sz val="8"/>
            <color indexed="8"/>
            <rFont val="Tahoma"/>
            <family val="2"/>
          </rPr>
          <t>A felkeresett üzleti partner.</t>
        </r>
      </text>
    </comment>
    <comment ref="E11" authorId="0">
      <text>
        <r>
          <rPr>
            <b/>
            <sz val="8"/>
            <color indexed="8"/>
            <rFont val="Tahoma"/>
            <family val="2"/>
          </rPr>
          <t xml:space="preserve">Honnan:
</t>
        </r>
        <r>
          <rPr>
            <sz val="8"/>
            <color indexed="8"/>
            <rFont val="Tahoma"/>
            <family val="2"/>
          </rPr>
          <t xml:space="preserve">Kiindulási pont.
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Hová:
</t>
        </r>
        <r>
          <rPr>
            <sz val="8"/>
            <color indexed="8"/>
            <rFont val="Tahoma"/>
            <family val="2"/>
          </rPr>
          <t>Célállomás.</t>
        </r>
      </text>
    </comment>
    <comment ref="I11" authorId="0">
      <text>
        <r>
          <rPr>
            <b/>
            <sz val="8"/>
            <color indexed="8"/>
            <rFont val="Tahoma"/>
            <family val="2"/>
          </rPr>
          <t xml:space="preserve">Km:
</t>
        </r>
        <r>
          <rPr>
            <sz val="8"/>
            <color indexed="8"/>
            <rFont val="Tahoma"/>
            <family val="2"/>
          </rPr>
          <t xml:space="preserve">Megtett kilométer.
</t>
        </r>
      </text>
    </comment>
    <comment ref="L11" authorId="0">
      <text>
        <r>
          <rPr>
            <sz val="10"/>
            <rFont val="Arial"/>
            <family val="2"/>
          </rPr>
          <t xml:space="preserve">Jelölje x
-el ha az út magáncélú volt.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A11" authorId="0">
      <text>
        <r>
          <rPr>
            <b/>
            <sz val="8"/>
            <color indexed="8"/>
            <rFont val="Tahoma"/>
            <family val="2"/>
          </rPr>
          <t xml:space="preserve">Időpont:
</t>
        </r>
        <r>
          <rPr>
            <sz val="8"/>
            <color indexed="8"/>
            <rFont val="Tahoma"/>
            <family val="2"/>
          </rPr>
          <t>Ebbe az oszlopba kell beírni a hónap napjait.
Az aktuális hónap a lap tetején látszik.</t>
        </r>
      </text>
    </comment>
    <comment ref="B11" authorId="0">
      <text>
        <r>
          <rPr>
            <b/>
            <sz val="8"/>
            <color indexed="8"/>
            <rFont val="Tahoma"/>
            <family val="2"/>
          </rPr>
          <t xml:space="preserve">Partner:
</t>
        </r>
        <r>
          <rPr>
            <sz val="8"/>
            <color indexed="8"/>
            <rFont val="Tahoma"/>
            <family val="2"/>
          </rPr>
          <t>A felkeresett üzleti partner.</t>
        </r>
      </text>
    </comment>
    <comment ref="E11" authorId="0">
      <text>
        <r>
          <rPr>
            <b/>
            <sz val="8"/>
            <color indexed="8"/>
            <rFont val="Tahoma"/>
            <family val="2"/>
          </rPr>
          <t xml:space="preserve">Honnan:
</t>
        </r>
        <r>
          <rPr>
            <sz val="8"/>
            <color indexed="8"/>
            <rFont val="Tahoma"/>
            <family val="2"/>
          </rPr>
          <t xml:space="preserve">Kiindulási pont.
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Hová:
</t>
        </r>
        <r>
          <rPr>
            <sz val="8"/>
            <color indexed="8"/>
            <rFont val="Tahoma"/>
            <family val="2"/>
          </rPr>
          <t>Célállomás.</t>
        </r>
      </text>
    </comment>
    <comment ref="I11" authorId="0">
      <text>
        <r>
          <rPr>
            <b/>
            <sz val="8"/>
            <color indexed="8"/>
            <rFont val="Tahoma"/>
            <family val="2"/>
          </rPr>
          <t xml:space="preserve">Km:
</t>
        </r>
        <r>
          <rPr>
            <sz val="8"/>
            <color indexed="8"/>
            <rFont val="Tahoma"/>
            <family val="2"/>
          </rPr>
          <t xml:space="preserve">Megtett kilométer.
</t>
        </r>
      </text>
    </comment>
    <comment ref="L11" authorId="0">
      <text>
        <r>
          <rPr>
            <sz val="10"/>
            <rFont val="Arial"/>
            <family val="2"/>
          </rPr>
          <t xml:space="preserve">Jelölje x
-el ha az út magáncélú volt.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A11" authorId="0">
      <text>
        <r>
          <rPr>
            <b/>
            <sz val="8"/>
            <color indexed="8"/>
            <rFont val="Tahoma"/>
            <family val="2"/>
          </rPr>
          <t xml:space="preserve">Időpont:
</t>
        </r>
        <r>
          <rPr>
            <sz val="8"/>
            <color indexed="8"/>
            <rFont val="Tahoma"/>
            <family val="2"/>
          </rPr>
          <t>Ebbe az oszlopba kell beírni a hónap napjait.
Az aktuális hónap a lap tetején látszik.</t>
        </r>
      </text>
    </comment>
    <comment ref="B11" authorId="0">
      <text>
        <r>
          <rPr>
            <b/>
            <sz val="8"/>
            <color indexed="8"/>
            <rFont val="Tahoma"/>
            <family val="2"/>
          </rPr>
          <t xml:space="preserve">Partner:
</t>
        </r>
        <r>
          <rPr>
            <sz val="8"/>
            <color indexed="8"/>
            <rFont val="Tahoma"/>
            <family val="2"/>
          </rPr>
          <t>A felkeresett üzleti partner.</t>
        </r>
      </text>
    </comment>
    <comment ref="E11" authorId="0">
      <text>
        <r>
          <rPr>
            <b/>
            <sz val="8"/>
            <color indexed="8"/>
            <rFont val="Tahoma"/>
            <family val="2"/>
          </rPr>
          <t xml:space="preserve">Honnan:
</t>
        </r>
        <r>
          <rPr>
            <sz val="8"/>
            <color indexed="8"/>
            <rFont val="Tahoma"/>
            <family val="2"/>
          </rPr>
          <t xml:space="preserve">Kiindulási pont.
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Hová:
</t>
        </r>
        <r>
          <rPr>
            <sz val="8"/>
            <color indexed="8"/>
            <rFont val="Tahoma"/>
            <family val="2"/>
          </rPr>
          <t>Célállomás.</t>
        </r>
      </text>
    </comment>
    <comment ref="I11" authorId="0">
      <text>
        <r>
          <rPr>
            <b/>
            <sz val="8"/>
            <color indexed="8"/>
            <rFont val="Tahoma"/>
            <family val="2"/>
          </rPr>
          <t xml:space="preserve">Km:
</t>
        </r>
        <r>
          <rPr>
            <sz val="8"/>
            <color indexed="8"/>
            <rFont val="Tahoma"/>
            <family val="2"/>
          </rPr>
          <t xml:space="preserve">Megtett kilométer.
</t>
        </r>
      </text>
    </comment>
    <comment ref="L11" authorId="0">
      <text>
        <r>
          <rPr>
            <sz val="10"/>
            <rFont val="Arial"/>
            <family val="2"/>
          </rPr>
          <t xml:space="preserve">Jelölje x
-el ha az út magáncélú volt.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A11" authorId="0">
      <text>
        <r>
          <rPr>
            <b/>
            <sz val="8"/>
            <color indexed="8"/>
            <rFont val="Tahoma"/>
            <family val="2"/>
          </rPr>
          <t xml:space="preserve">Időpont:
</t>
        </r>
        <r>
          <rPr>
            <sz val="8"/>
            <color indexed="8"/>
            <rFont val="Tahoma"/>
            <family val="2"/>
          </rPr>
          <t>Ebbe az oszlopba kell beírni a hónap napjait.
Az aktuális hónap a lap tetején látszik.</t>
        </r>
      </text>
    </comment>
    <comment ref="B11" authorId="0">
      <text>
        <r>
          <rPr>
            <b/>
            <sz val="8"/>
            <color indexed="8"/>
            <rFont val="Tahoma"/>
            <family val="2"/>
          </rPr>
          <t xml:space="preserve">Partner:
</t>
        </r>
        <r>
          <rPr>
            <sz val="8"/>
            <color indexed="8"/>
            <rFont val="Tahoma"/>
            <family val="2"/>
          </rPr>
          <t>A felkeresett üzleti partner.</t>
        </r>
      </text>
    </comment>
    <comment ref="E11" authorId="0">
      <text>
        <r>
          <rPr>
            <b/>
            <sz val="8"/>
            <color indexed="8"/>
            <rFont val="Tahoma"/>
            <family val="2"/>
          </rPr>
          <t xml:space="preserve">Honnan:
</t>
        </r>
        <r>
          <rPr>
            <sz val="8"/>
            <color indexed="8"/>
            <rFont val="Tahoma"/>
            <family val="2"/>
          </rPr>
          <t xml:space="preserve">Kiindulási pont.
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Hová:
</t>
        </r>
        <r>
          <rPr>
            <sz val="8"/>
            <color indexed="8"/>
            <rFont val="Tahoma"/>
            <family val="2"/>
          </rPr>
          <t>Célállomás.</t>
        </r>
      </text>
    </comment>
    <comment ref="I11" authorId="0">
      <text>
        <r>
          <rPr>
            <b/>
            <sz val="8"/>
            <color indexed="8"/>
            <rFont val="Tahoma"/>
            <family val="2"/>
          </rPr>
          <t xml:space="preserve">Km:
</t>
        </r>
        <r>
          <rPr>
            <sz val="8"/>
            <color indexed="8"/>
            <rFont val="Tahoma"/>
            <family val="2"/>
          </rPr>
          <t xml:space="preserve">Megtett kilométer.
</t>
        </r>
      </text>
    </comment>
    <comment ref="L11" authorId="0">
      <text>
        <r>
          <rPr>
            <sz val="10"/>
            <rFont val="Arial"/>
            <family val="2"/>
          </rPr>
          <t xml:space="preserve">Jelölje x
-el ha az út magáncélú volt.
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A11" authorId="0">
      <text>
        <r>
          <rPr>
            <b/>
            <sz val="8"/>
            <color indexed="8"/>
            <rFont val="Tahoma"/>
            <family val="2"/>
          </rPr>
          <t xml:space="preserve">Időpont:
</t>
        </r>
        <r>
          <rPr>
            <sz val="8"/>
            <color indexed="8"/>
            <rFont val="Tahoma"/>
            <family val="2"/>
          </rPr>
          <t>Ebbe az oszlopba kell beírni a hónap napjait.
Az aktuális hónap a lap tetején látszik.</t>
        </r>
      </text>
    </comment>
    <comment ref="B11" authorId="0">
      <text>
        <r>
          <rPr>
            <b/>
            <sz val="8"/>
            <color indexed="8"/>
            <rFont val="Tahoma"/>
            <family val="2"/>
          </rPr>
          <t xml:space="preserve">Partner:
</t>
        </r>
        <r>
          <rPr>
            <sz val="8"/>
            <color indexed="8"/>
            <rFont val="Tahoma"/>
            <family val="2"/>
          </rPr>
          <t>A felkeresett üzleti partner.</t>
        </r>
      </text>
    </comment>
    <comment ref="E11" authorId="0">
      <text>
        <r>
          <rPr>
            <b/>
            <sz val="8"/>
            <color indexed="8"/>
            <rFont val="Tahoma"/>
            <family val="2"/>
          </rPr>
          <t xml:space="preserve">Honnan:
</t>
        </r>
        <r>
          <rPr>
            <sz val="8"/>
            <color indexed="8"/>
            <rFont val="Tahoma"/>
            <family val="2"/>
          </rPr>
          <t xml:space="preserve">Kiindulási pont.
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Hová:
</t>
        </r>
        <r>
          <rPr>
            <sz val="8"/>
            <color indexed="8"/>
            <rFont val="Tahoma"/>
            <family val="2"/>
          </rPr>
          <t>Célállomás.</t>
        </r>
      </text>
    </comment>
    <comment ref="I11" authorId="0">
      <text>
        <r>
          <rPr>
            <b/>
            <sz val="8"/>
            <color indexed="8"/>
            <rFont val="Tahoma"/>
            <family val="2"/>
          </rPr>
          <t xml:space="preserve">Km:
</t>
        </r>
        <r>
          <rPr>
            <sz val="8"/>
            <color indexed="8"/>
            <rFont val="Tahoma"/>
            <family val="2"/>
          </rPr>
          <t xml:space="preserve">Megtett kilométer.
</t>
        </r>
      </text>
    </comment>
    <comment ref="L11" authorId="0">
      <text>
        <r>
          <rPr>
            <sz val="10"/>
            <rFont val="Arial"/>
            <family val="2"/>
          </rPr>
          <t xml:space="preserve">Jelölje x
-el ha az út magáncélú volt.
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A11" authorId="0">
      <text>
        <r>
          <rPr>
            <b/>
            <sz val="8"/>
            <color indexed="8"/>
            <rFont val="Tahoma"/>
            <family val="2"/>
          </rPr>
          <t xml:space="preserve">Időpont:
</t>
        </r>
        <r>
          <rPr>
            <sz val="8"/>
            <color indexed="8"/>
            <rFont val="Tahoma"/>
            <family val="2"/>
          </rPr>
          <t>Ebbe az oszlopba kell beírni a hónap napjait.
Az aktuális hónap a lap tetején látszik.</t>
        </r>
      </text>
    </comment>
    <comment ref="B11" authorId="0">
      <text>
        <r>
          <rPr>
            <b/>
            <sz val="8"/>
            <color indexed="8"/>
            <rFont val="Tahoma"/>
            <family val="2"/>
          </rPr>
          <t xml:space="preserve">Partner:
</t>
        </r>
        <r>
          <rPr>
            <sz val="8"/>
            <color indexed="8"/>
            <rFont val="Tahoma"/>
            <family val="2"/>
          </rPr>
          <t>A felkeresett üzleti partner.</t>
        </r>
      </text>
    </comment>
    <comment ref="E11" authorId="0">
      <text>
        <r>
          <rPr>
            <b/>
            <sz val="8"/>
            <color indexed="8"/>
            <rFont val="Tahoma"/>
            <family val="2"/>
          </rPr>
          <t xml:space="preserve">Honnan:
</t>
        </r>
        <r>
          <rPr>
            <sz val="8"/>
            <color indexed="8"/>
            <rFont val="Tahoma"/>
            <family val="2"/>
          </rPr>
          <t xml:space="preserve">Kiindulási pont.
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Hová:
</t>
        </r>
        <r>
          <rPr>
            <sz val="8"/>
            <color indexed="8"/>
            <rFont val="Tahoma"/>
            <family val="2"/>
          </rPr>
          <t>Célállomás.</t>
        </r>
      </text>
    </comment>
    <comment ref="I11" authorId="0">
      <text>
        <r>
          <rPr>
            <b/>
            <sz val="8"/>
            <color indexed="8"/>
            <rFont val="Tahoma"/>
            <family val="2"/>
          </rPr>
          <t xml:space="preserve">Km:
</t>
        </r>
        <r>
          <rPr>
            <sz val="8"/>
            <color indexed="8"/>
            <rFont val="Tahoma"/>
            <family val="2"/>
          </rPr>
          <t xml:space="preserve">Megtett kilométer.
</t>
        </r>
      </text>
    </comment>
    <comment ref="L11" authorId="0">
      <text>
        <r>
          <rPr>
            <sz val="10"/>
            <rFont val="Arial"/>
            <family val="2"/>
          </rPr>
          <t xml:space="preserve">Jelölje x
-el ha az út magáncélú volt.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A11" authorId="0">
      <text>
        <r>
          <rPr>
            <b/>
            <sz val="8"/>
            <color indexed="8"/>
            <rFont val="Tahoma"/>
            <family val="2"/>
          </rPr>
          <t xml:space="preserve">Időpont:
</t>
        </r>
        <r>
          <rPr>
            <sz val="8"/>
            <color indexed="8"/>
            <rFont val="Tahoma"/>
            <family val="2"/>
          </rPr>
          <t>Ebbe az oszlopba kell beírni a hónap napjait.
Az aktuális hónap a lap tetején látszik.</t>
        </r>
      </text>
    </comment>
    <comment ref="B11" authorId="0">
      <text>
        <r>
          <rPr>
            <b/>
            <sz val="8"/>
            <color indexed="8"/>
            <rFont val="Tahoma"/>
            <family val="2"/>
          </rPr>
          <t xml:space="preserve">Partner:
</t>
        </r>
        <r>
          <rPr>
            <sz val="8"/>
            <color indexed="8"/>
            <rFont val="Tahoma"/>
            <family val="2"/>
          </rPr>
          <t>A felkeresett üzleti partner.</t>
        </r>
      </text>
    </comment>
    <comment ref="E11" authorId="0">
      <text>
        <r>
          <rPr>
            <b/>
            <sz val="8"/>
            <color indexed="8"/>
            <rFont val="Tahoma"/>
            <family val="2"/>
          </rPr>
          <t xml:space="preserve">Honnan:
</t>
        </r>
        <r>
          <rPr>
            <sz val="8"/>
            <color indexed="8"/>
            <rFont val="Tahoma"/>
            <family val="2"/>
          </rPr>
          <t xml:space="preserve">Kiindulási pont.
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Hová:
</t>
        </r>
        <r>
          <rPr>
            <sz val="8"/>
            <color indexed="8"/>
            <rFont val="Tahoma"/>
            <family val="2"/>
          </rPr>
          <t>Célállomás.</t>
        </r>
      </text>
    </comment>
    <comment ref="I11" authorId="0">
      <text>
        <r>
          <rPr>
            <b/>
            <sz val="8"/>
            <color indexed="8"/>
            <rFont val="Tahoma"/>
            <family val="2"/>
          </rPr>
          <t xml:space="preserve">Km:
</t>
        </r>
        <r>
          <rPr>
            <sz val="8"/>
            <color indexed="8"/>
            <rFont val="Tahoma"/>
            <family val="2"/>
          </rPr>
          <t xml:space="preserve">Megtett kilométer.
</t>
        </r>
      </text>
    </comment>
    <comment ref="L11" authorId="0">
      <text>
        <r>
          <rPr>
            <sz val="10"/>
            <rFont val="Arial"/>
            <family val="2"/>
          </rPr>
          <t xml:space="preserve">Jelölje x
-el ha az út magáncélú volt.
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A11" authorId="0">
      <text>
        <r>
          <rPr>
            <b/>
            <sz val="8"/>
            <color indexed="8"/>
            <rFont val="Tahoma"/>
            <family val="2"/>
          </rPr>
          <t xml:space="preserve">Időpont:
</t>
        </r>
        <r>
          <rPr>
            <sz val="8"/>
            <color indexed="8"/>
            <rFont val="Tahoma"/>
            <family val="2"/>
          </rPr>
          <t>Ebbe az oszlopba kell beírni a hónap napjait.
Az aktuális hónap a lap tetején látszik.</t>
        </r>
      </text>
    </comment>
    <comment ref="B11" authorId="0">
      <text>
        <r>
          <rPr>
            <b/>
            <sz val="8"/>
            <color indexed="8"/>
            <rFont val="Tahoma"/>
            <family val="2"/>
          </rPr>
          <t xml:space="preserve">Partner:
</t>
        </r>
        <r>
          <rPr>
            <sz val="8"/>
            <color indexed="8"/>
            <rFont val="Tahoma"/>
            <family val="2"/>
          </rPr>
          <t>A felkeresett üzleti partner.</t>
        </r>
      </text>
    </comment>
    <comment ref="E11" authorId="0">
      <text>
        <r>
          <rPr>
            <b/>
            <sz val="8"/>
            <color indexed="8"/>
            <rFont val="Tahoma"/>
            <family val="2"/>
          </rPr>
          <t xml:space="preserve">Honnan:
</t>
        </r>
        <r>
          <rPr>
            <sz val="8"/>
            <color indexed="8"/>
            <rFont val="Tahoma"/>
            <family val="2"/>
          </rPr>
          <t xml:space="preserve">Kiindulási pont.
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Hová:
</t>
        </r>
        <r>
          <rPr>
            <sz val="8"/>
            <color indexed="8"/>
            <rFont val="Tahoma"/>
            <family val="2"/>
          </rPr>
          <t>Célállomás.</t>
        </r>
      </text>
    </comment>
    <comment ref="I11" authorId="0">
      <text>
        <r>
          <rPr>
            <b/>
            <sz val="8"/>
            <color indexed="8"/>
            <rFont val="Tahoma"/>
            <family val="2"/>
          </rPr>
          <t xml:space="preserve">Km:
</t>
        </r>
        <r>
          <rPr>
            <sz val="8"/>
            <color indexed="8"/>
            <rFont val="Tahoma"/>
            <family val="2"/>
          </rPr>
          <t xml:space="preserve">Megtett kilométer.
</t>
        </r>
      </text>
    </comment>
    <comment ref="L11" authorId="0">
      <text>
        <r>
          <rPr>
            <sz val="10"/>
            <rFont val="Arial"/>
            <family val="2"/>
          </rPr>
          <t xml:space="preserve">Jelölje x
-el ha az út magáncélú volt.
</t>
        </r>
      </text>
    </comment>
  </commentList>
</comments>
</file>

<file path=xl/comments9.xml><?xml version="1.0" encoding="utf-8"?>
<comments xmlns="http://schemas.openxmlformats.org/spreadsheetml/2006/main">
  <authors>
    <author> </author>
  </authors>
  <commentList>
    <comment ref="A11" authorId="0">
      <text>
        <r>
          <rPr>
            <b/>
            <sz val="8"/>
            <color indexed="8"/>
            <rFont val="Tahoma"/>
            <family val="2"/>
          </rPr>
          <t xml:space="preserve">Időpont:
</t>
        </r>
        <r>
          <rPr>
            <sz val="8"/>
            <color indexed="8"/>
            <rFont val="Tahoma"/>
            <family val="2"/>
          </rPr>
          <t>Ebbe az oszlopba kell beírni a hónap napjait.
Az aktuális hónap a lap tetején látszik.</t>
        </r>
      </text>
    </comment>
    <comment ref="B11" authorId="0">
      <text>
        <r>
          <rPr>
            <b/>
            <sz val="8"/>
            <color indexed="8"/>
            <rFont val="Tahoma"/>
            <family val="2"/>
          </rPr>
          <t xml:space="preserve">Partner:
</t>
        </r>
        <r>
          <rPr>
            <sz val="8"/>
            <color indexed="8"/>
            <rFont val="Tahoma"/>
            <family val="2"/>
          </rPr>
          <t>A felkeresett üzleti partner.</t>
        </r>
      </text>
    </comment>
    <comment ref="E11" authorId="0">
      <text>
        <r>
          <rPr>
            <b/>
            <sz val="8"/>
            <color indexed="8"/>
            <rFont val="Tahoma"/>
            <family val="2"/>
          </rPr>
          <t xml:space="preserve">Honnan:
</t>
        </r>
        <r>
          <rPr>
            <sz val="8"/>
            <color indexed="8"/>
            <rFont val="Tahoma"/>
            <family val="2"/>
          </rPr>
          <t xml:space="preserve">Kiindulási pont.
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Hová:
</t>
        </r>
        <r>
          <rPr>
            <sz val="8"/>
            <color indexed="8"/>
            <rFont val="Tahoma"/>
            <family val="2"/>
          </rPr>
          <t>Célállomás.</t>
        </r>
      </text>
    </comment>
    <comment ref="I11" authorId="0">
      <text>
        <r>
          <rPr>
            <b/>
            <sz val="8"/>
            <color indexed="8"/>
            <rFont val="Tahoma"/>
            <family val="2"/>
          </rPr>
          <t xml:space="preserve">Km:
</t>
        </r>
        <r>
          <rPr>
            <sz val="8"/>
            <color indexed="8"/>
            <rFont val="Tahoma"/>
            <family val="2"/>
          </rPr>
          <t xml:space="preserve">Megtett kilométer.
</t>
        </r>
      </text>
    </comment>
    <comment ref="L11" authorId="0">
      <text>
        <r>
          <rPr>
            <sz val="10"/>
            <rFont val="Arial"/>
            <family val="2"/>
          </rPr>
          <t xml:space="preserve">Jelölje x
-el ha az út magáncélú volt.
</t>
        </r>
      </text>
    </comment>
  </commentList>
</comments>
</file>

<file path=xl/sharedStrings.xml><?xml version="1.0" encoding="utf-8"?>
<sst xmlns="http://schemas.openxmlformats.org/spreadsheetml/2006/main" count="302" uniqueCount="51">
  <si>
    <t>Gépjárműhasználat nyilvántartás</t>
  </si>
  <si>
    <t>Cégnév:</t>
  </si>
  <si>
    <t>Cím:</t>
  </si>
  <si>
    <t>Adószám:</t>
  </si>
  <si>
    <t>Rendszám:</t>
  </si>
  <si>
    <t>Gépjármű adatai</t>
  </si>
  <si>
    <t>Kmóra állás:</t>
  </si>
  <si>
    <t>Tipus:</t>
  </si>
  <si>
    <t>2022.01.01-én</t>
  </si>
  <si>
    <t>km</t>
  </si>
  <si>
    <t>2022.12.31-én</t>
  </si>
  <si>
    <t>Havi összegzés</t>
  </si>
  <si>
    <t>Év</t>
  </si>
  <si>
    <t>Hónapok</t>
  </si>
  <si>
    <t>Nyitó óraállás</t>
  </si>
  <si>
    <t>Havi km</t>
  </si>
  <si>
    <t>Záró óraállás</t>
  </si>
  <si>
    <t>Üzleti (km)</t>
  </si>
  <si>
    <t>Mcélu (km)</t>
  </si>
  <si>
    <t>Megoszlás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</si>
  <si>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</si>
  <si>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</si>
  <si>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</si>
  <si>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</si>
  <si>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</si>
  <si>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</si>
  <si>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</si>
  <si>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</si>
  <si>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</si>
  <si>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</si>
  <si>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</si>
  <si>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</si>
  <si>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</si>
  <si>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--</t>
  </si>
  <si>
    <t>Trautson Könyvelőiroda – www.traukont.hu</t>
  </si>
  <si>
    <t>ÚTNYILVÁNTARTÁS</t>
  </si>
  <si>
    <t>.</t>
  </si>
  <si>
    <t xml:space="preserve">Rendszám:  </t>
  </si>
  <si>
    <t xml:space="preserve">Típus: </t>
  </si>
  <si>
    <t>Időpont</t>
  </si>
  <si>
    <t>Partner</t>
  </si>
  <si>
    <t xml:space="preserve">Honnan </t>
  </si>
  <si>
    <t>Hová</t>
  </si>
  <si>
    <t>Km</t>
  </si>
  <si>
    <t>Magáncélú használat</t>
  </si>
  <si>
    <t>Üzleti és magáncélú használat megoszlása</t>
  </si>
  <si>
    <t>Összes Km:</t>
  </si>
  <si>
    <t>Üzleti:</t>
  </si>
  <si>
    <t>Magáncélú</t>
  </si>
  <si>
    <t>Záró óraállás:</t>
  </si>
  <si>
    <t>Km: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</si>
</sst>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"/>
    <numFmt numFmtId="166" formatCode="yyyy\-mm\-dd"/>
    <numFmt numFmtId="167" formatCode="#,##0"/>
    <numFmt numFmtId="168" formatCode="@"/>
    <numFmt numFmtId="169" formatCode="0.00"/>
    <numFmt numFmtId="170" formatCode="0"/>
    <numFmt numFmtId="171" formatCode="0.00%"/>
    <numFmt numFmtId="172" formatCode="0.0%"/>
  </numFmts>
  <fonts count="15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8"/>
      <color indexed="9"/>
      <name val="Arial CE"/>
      <family val="2"/>
    </font>
    <font>
      <b/>
      <sz val="10"/>
      <name val="Arial CE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1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64" fontId="2" fillId="0" borderId="1" xfId="0" applyFont="1" applyBorder="1" applyAlignment="1" applyProtection="1">
      <alignment/>
      <protection/>
    </xf>
    <xf numFmtId="164" fontId="0" fillId="2" borderId="2" xfId="0" applyFont="1" applyFill="1" applyBorder="1" applyAlignment="1" applyProtection="1">
      <alignment horizontal="left"/>
      <protection locked="0"/>
    </xf>
    <xf numFmtId="164" fontId="2" fillId="0" borderId="3" xfId="0" applyFont="1" applyBorder="1" applyAlignment="1" applyProtection="1">
      <alignment/>
      <protection/>
    </xf>
    <xf numFmtId="164" fontId="0" fillId="2" borderId="4" xfId="0" applyFont="1" applyFill="1" applyBorder="1" applyAlignment="1" applyProtection="1">
      <alignment horizontal="left"/>
      <protection locked="0"/>
    </xf>
    <xf numFmtId="164" fontId="2" fillId="0" borderId="5" xfId="0" applyFont="1" applyBorder="1" applyAlignment="1" applyProtection="1">
      <alignment/>
      <protection/>
    </xf>
    <xf numFmtId="164" fontId="0" fillId="2" borderId="6" xfId="0" applyFont="1" applyFill="1" applyBorder="1" applyAlignment="1" applyProtection="1">
      <alignment horizontal="left"/>
      <protection locked="0"/>
    </xf>
    <xf numFmtId="164" fontId="2" fillId="0" borderId="7" xfId="0" applyFont="1" applyBorder="1" applyAlignment="1" applyProtection="1">
      <alignment horizontal="center"/>
      <protection/>
    </xf>
    <xf numFmtId="164" fontId="2" fillId="0" borderId="8" xfId="0" applyFont="1" applyFill="1" applyBorder="1" applyAlignment="1" applyProtection="1">
      <alignment horizontal="right"/>
      <protection/>
    </xf>
    <xf numFmtId="164" fontId="2" fillId="0" borderId="9" xfId="0" applyFont="1" applyBorder="1" applyAlignment="1" applyProtection="1">
      <alignment horizontal="left"/>
      <protection/>
    </xf>
    <xf numFmtId="164" fontId="0" fillId="0" borderId="8" xfId="0" applyBorder="1" applyAlignment="1" applyProtection="1">
      <alignment/>
      <protection/>
    </xf>
    <xf numFmtId="164" fontId="2" fillId="0" borderId="8" xfId="0" applyFont="1" applyBorder="1" applyAlignment="1" applyProtection="1">
      <alignment horizontal="left" vertical="center"/>
      <protection/>
    </xf>
    <xf numFmtId="164" fontId="2" fillId="2" borderId="4" xfId="0" applyFont="1" applyFill="1" applyBorder="1" applyAlignment="1" applyProtection="1">
      <alignment horizontal="left"/>
      <protection locked="0"/>
    </xf>
    <xf numFmtId="166" fontId="2" fillId="3" borderId="8" xfId="0" applyNumberFormat="1" applyFont="1" applyFill="1" applyBorder="1" applyAlignment="1" applyProtection="1">
      <alignment horizontal="center"/>
      <protection locked="0"/>
    </xf>
    <xf numFmtId="167" fontId="0" fillId="2" borderId="4" xfId="0" applyNumberFormat="1" applyFill="1" applyBorder="1" applyAlignment="1" applyProtection="1">
      <alignment/>
      <protection locked="0"/>
    </xf>
    <xf numFmtId="164" fontId="2" fillId="0" borderId="8" xfId="0" applyFont="1" applyBorder="1" applyAlignment="1" applyProtection="1">
      <alignment/>
      <protection/>
    </xf>
    <xf numFmtId="164" fontId="2" fillId="0" borderId="10" xfId="0" applyFont="1" applyFill="1" applyBorder="1" applyAlignment="1" applyProtection="1">
      <alignment horizontal="right"/>
      <protection/>
    </xf>
    <xf numFmtId="164" fontId="0" fillId="0" borderId="10" xfId="0" applyBorder="1" applyAlignment="1" applyProtection="1">
      <alignment/>
      <protection/>
    </xf>
    <xf numFmtId="164" fontId="2" fillId="3" borderId="10" xfId="0" applyFont="1" applyFill="1" applyBorder="1" applyAlignment="1" applyProtection="1">
      <alignment horizontal="center"/>
      <protection locked="0"/>
    </xf>
    <xf numFmtId="164" fontId="0" fillId="2" borderId="10" xfId="0" applyFill="1" applyBorder="1" applyAlignment="1" applyProtection="1">
      <alignment/>
      <protection locked="0"/>
    </xf>
    <xf numFmtId="164" fontId="2" fillId="0" borderId="10" xfId="0" applyFont="1" applyBorder="1" applyAlignment="1" applyProtection="1">
      <alignment/>
      <protection/>
    </xf>
    <xf numFmtId="164" fontId="2" fillId="0" borderId="7" xfId="0" applyFont="1" applyBorder="1" applyAlignment="1" applyProtection="1">
      <alignment/>
      <protection/>
    </xf>
    <xf numFmtId="164" fontId="3" fillId="4" borderId="7" xfId="0" applyFont="1" applyFill="1" applyBorder="1" applyAlignment="1" applyProtection="1">
      <alignment horizontal="center"/>
      <protection/>
    </xf>
    <xf numFmtId="164" fontId="3" fillId="4" borderId="7" xfId="0" applyFont="1" applyFill="1" applyBorder="1" applyAlignment="1" applyProtection="1">
      <alignment horizontal="right"/>
      <protection/>
    </xf>
    <xf numFmtId="164" fontId="2" fillId="2" borderId="10" xfId="0" applyFont="1" applyFill="1" applyBorder="1" applyAlignment="1" applyProtection="1">
      <alignment horizontal="center"/>
      <protection locked="0"/>
    </xf>
    <xf numFmtId="164" fontId="3" fillId="5" borderId="7" xfId="0" applyFont="1" applyFill="1" applyBorder="1" applyAlignment="1" applyProtection="1">
      <alignment horizontal="center"/>
      <protection/>
    </xf>
    <xf numFmtId="164" fontId="4" fillId="5" borderId="7" xfId="0" applyFont="1" applyFill="1" applyBorder="1" applyAlignment="1" applyProtection="1">
      <alignment horizontal="center"/>
      <protection/>
    </xf>
    <xf numFmtId="164" fontId="4" fillId="5" borderId="7" xfId="0" applyFont="1" applyFill="1" applyBorder="1" applyAlignment="1" applyProtection="1">
      <alignment/>
      <protection/>
    </xf>
    <xf numFmtId="164" fontId="5" fillId="4" borderId="0" xfId="0" applyFont="1" applyFill="1" applyBorder="1" applyAlignment="1" applyProtection="1">
      <alignment horizontal="center"/>
      <protection/>
    </xf>
    <xf numFmtId="164" fontId="4" fillId="4" borderId="7" xfId="0" applyFont="1" applyFill="1" applyBorder="1" applyAlignment="1" applyProtection="1">
      <alignment horizontal="center"/>
      <protection/>
    </xf>
    <xf numFmtId="164" fontId="4" fillId="4" borderId="7" xfId="0" applyFont="1" applyFill="1" applyBorder="1" applyAlignment="1" applyProtection="1">
      <alignment/>
      <protection/>
    </xf>
    <xf numFmtId="164" fontId="6" fillId="6" borderId="7" xfId="0" applyFont="1" applyFill="1" applyBorder="1" applyAlignment="1" applyProtection="1">
      <alignment horizontal="left"/>
      <protection/>
    </xf>
    <xf numFmtId="164" fontId="4" fillId="6" borderId="7" xfId="0" applyFont="1" applyFill="1" applyBorder="1" applyAlignment="1" applyProtection="1">
      <alignment horizontal="center"/>
      <protection/>
    </xf>
    <xf numFmtId="164" fontId="4" fillId="6" borderId="7" xfId="0" applyFont="1" applyFill="1" applyBorder="1" applyAlignment="1" applyProtection="1">
      <alignment horizontal="right"/>
      <protection/>
    </xf>
    <xf numFmtId="164" fontId="7" fillId="0" borderId="0" xfId="0" applyFont="1" applyBorder="1" applyAlignment="1">
      <alignment/>
    </xf>
    <xf numFmtId="164" fontId="2" fillId="0" borderId="7" xfId="0" applyFont="1" applyBorder="1" applyAlignment="1" applyProtection="1">
      <alignment/>
      <protection hidden="1"/>
    </xf>
    <xf numFmtId="164" fontId="0" fillId="0" borderId="7" xfId="0" applyFill="1" applyBorder="1" applyAlignment="1" applyProtection="1">
      <alignment horizontal="left"/>
      <protection hidden="1"/>
    </xf>
    <xf numFmtId="164" fontId="8" fillId="0" borderId="0" xfId="0" applyFont="1" applyAlignment="1" applyProtection="1">
      <alignment/>
      <protection hidden="1"/>
    </xf>
    <xf numFmtId="164" fontId="1" fillId="6" borderId="7" xfId="0" applyFont="1" applyFill="1" applyBorder="1" applyAlignment="1" applyProtection="1">
      <alignment horizontal="center"/>
      <protection/>
    </xf>
    <xf numFmtId="164" fontId="9" fillId="6" borderId="3" xfId="0" applyNumberFormat="1" applyFont="1" applyFill="1" applyBorder="1" applyAlignment="1" applyProtection="1">
      <alignment horizontal="right"/>
      <protection/>
    </xf>
    <xf numFmtId="164" fontId="9" fillId="6" borderId="0" xfId="0" applyNumberFormat="1" applyFont="1" applyFill="1" applyBorder="1" applyAlignment="1" applyProtection="1">
      <alignment horizontal="left"/>
      <protection/>
    </xf>
    <xf numFmtId="168" fontId="9" fillId="6" borderId="7" xfId="0" applyNumberFormat="1" applyFont="1" applyFill="1" applyBorder="1" applyAlignment="1" applyProtection="1">
      <alignment horizontal="left"/>
      <protection/>
    </xf>
    <xf numFmtId="164" fontId="9" fillId="6" borderId="7" xfId="0" applyFont="1" applyFill="1" applyBorder="1" applyAlignment="1" applyProtection="1">
      <alignment horizontal="left"/>
      <protection/>
    </xf>
    <xf numFmtId="164" fontId="9" fillId="6" borderId="7" xfId="0" applyFont="1" applyFill="1" applyBorder="1" applyAlignment="1" applyProtection="1">
      <alignment horizontal="left" vertical="center"/>
      <protection/>
    </xf>
    <xf numFmtId="164" fontId="2" fillId="6" borderId="0" xfId="0" applyFont="1" applyFill="1" applyBorder="1" applyAlignment="1">
      <alignment horizontal="right"/>
    </xf>
    <xf numFmtId="167" fontId="2" fillId="7" borderId="11" xfId="0" applyNumberFormat="1" applyFont="1" applyFill="1" applyBorder="1" applyAlignment="1" applyProtection="1">
      <alignment/>
      <protection/>
    </xf>
    <xf numFmtId="164" fontId="9" fillId="6" borderId="7" xfId="0" applyFont="1" applyFill="1" applyBorder="1" applyAlignment="1" applyProtection="1">
      <alignment horizontal="left" vertical="center"/>
      <protection/>
    </xf>
    <xf numFmtId="164" fontId="9" fillId="6" borderId="7" xfId="0" applyFont="1" applyFill="1" applyBorder="1" applyAlignment="1" applyProtection="1">
      <alignment horizontal="left"/>
      <protection/>
    </xf>
    <xf numFmtId="164" fontId="0" fillId="6" borderId="7" xfId="0" applyFont="1" applyFill="1" applyBorder="1" applyAlignment="1" applyProtection="1">
      <alignment horizontal="right" vertical="center"/>
      <protection/>
    </xf>
    <xf numFmtId="169" fontId="10" fillId="6" borderId="7" xfId="0" applyNumberFormat="1" applyFont="1" applyFill="1" applyBorder="1" applyAlignment="1" applyProtection="1">
      <alignment horizontal="left"/>
      <protection/>
    </xf>
    <xf numFmtId="164" fontId="8" fillId="0" borderId="0" xfId="0" applyFont="1" applyAlignment="1">
      <alignment/>
    </xf>
    <xf numFmtId="170" fontId="11" fillId="6" borderId="7" xfId="0" applyNumberFormat="1" applyFont="1" applyFill="1" applyBorder="1" applyAlignment="1" applyProtection="1">
      <alignment horizontal="left"/>
      <protection/>
    </xf>
    <xf numFmtId="164" fontId="11" fillId="6" borderId="7" xfId="0" applyFont="1" applyFill="1" applyBorder="1" applyAlignment="1" applyProtection="1">
      <alignment horizontal="center"/>
      <protection/>
    </xf>
    <xf numFmtId="164" fontId="2" fillId="6" borderId="7" xfId="0" applyFont="1" applyFill="1" applyBorder="1" applyAlignment="1" applyProtection="1">
      <alignment horizontal="center" wrapText="1"/>
      <protection/>
    </xf>
    <xf numFmtId="170" fontId="10" fillId="7" borderId="7" xfId="0" applyNumberFormat="1" applyFont="1" applyFill="1" applyBorder="1" applyAlignment="1" applyProtection="1">
      <alignment horizontal="center"/>
      <protection locked="0"/>
    </xf>
    <xf numFmtId="164" fontId="10" fillId="7" borderId="7" xfId="0" applyNumberFormat="1" applyFont="1" applyFill="1" applyBorder="1" applyAlignment="1" applyProtection="1">
      <alignment horizontal="left"/>
      <protection locked="0"/>
    </xf>
    <xf numFmtId="164" fontId="10" fillId="7" borderId="7" xfId="0" applyNumberFormat="1" applyFont="1" applyFill="1" applyBorder="1" applyAlignment="1" applyProtection="1">
      <alignment horizontal="center"/>
      <protection locked="0"/>
    </xf>
    <xf numFmtId="164" fontId="2" fillId="7" borderId="7" xfId="0" applyFont="1" applyFill="1" applyBorder="1" applyAlignment="1" applyProtection="1">
      <alignment horizontal="center"/>
      <protection locked="0"/>
    </xf>
    <xf numFmtId="164" fontId="12" fillId="0" borderId="0" xfId="0" applyFont="1" applyAlignment="1" applyProtection="1">
      <alignment/>
      <protection hidden="1"/>
    </xf>
    <xf numFmtId="164" fontId="10" fillId="7" borderId="7" xfId="0" applyFont="1" applyFill="1" applyBorder="1" applyAlignment="1" applyProtection="1">
      <alignment horizontal="left"/>
      <protection locked="0"/>
    </xf>
    <xf numFmtId="164" fontId="0" fillId="0" borderId="0" xfId="0" applyAlignment="1" applyProtection="1">
      <alignment/>
      <protection hidden="1"/>
    </xf>
    <xf numFmtId="164" fontId="2" fillId="6" borderId="7" xfId="0" applyFont="1" applyFill="1" applyBorder="1" applyAlignment="1" applyProtection="1">
      <alignment horizontal="left"/>
      <protection hidden="1"/>
    </xf>
    <xf numFmtId="167" fontId="2" fillId="6" borderId="7" xfId="0" applyNumberFormat="1" applyFont="1" applyFill="1" applyBorder="1" applyAlignment="1" applyProtection="1">
      <alignment horizontal="center"/>
      <protection hidden="1"/>
    </xf>
    <xf numFmtId="164" fontId="2" fillId="0" borderId="3" xfId="0" applyFont="1" applyBorder="1" applyAlignment="1" applyProtection="1">
      <alignment/>
      <protection hidden="1"/>
    </xf>
    <xf numFmtId="171" fontId="2" fillId="8" borderId="0" xfId="0" applyNumberFormat="1" applyFont="1" applyFill="1" applyBorder="1" applyAlignment="1" applyProtection="1">
      <alignment/>
      <protection hidden="1"/>
    </xf>
    <xf numFmtId="164" fontId="2" fillId="0" borderId="12" xfId="0" applyFont="1" applyBorder="1" applyAlignment="1" applyProtection="1">
      <alignment/>
      <protection hidden="1"/>
    </xf>
    <xf numFmtId="172" fontId="2" fillId="8" borderId="13" xfId="0" applyNumberFormat="1" applyFont="1" applyFill="1" applyBorder="1" applyAlignment="1" applyProtection="1">
      <alignment/>
      <protection hidden="1"/>
    </xf>
    <xf numFmtId="164" fontId="0" fillId="0" borderId="7" xfId="0" applyFont="1" applyBorder="1" applyAlignment="1" applyProtection="1">
      <alignment/>
      <protection hidden="1"/>
    </xf>
    <xf numFmtId="167" fontId="2" fillId="0" borderId="7" xfId="0" applyNumberFormat="1" applyFont="1" applyBorder="1" applyAlignment="1" applyProtection="1">
      <alignment/>
      <protection hidden="1"/>
    </xf>
    <xf numFmtId="164" fontId="12" fillId="0" borderId="0" xfId="0" applyFont="1" applyAlignment="1">
      <alignment/>
    </xf>
    <xf numFmtId="164" fontId="12" fillId="0" borderId="0" xfId="0" applyFont="1" applyBorder="1" applyAlignment="1">
      <alignment/>
    </xf>
    <xf numFmtId="167" fontId="10" fillId="7" borderId="7" xfId="0" applyNumberFormat="1" applyFont="1" applyFill="1" applyBorder="1" applyAlignment="1" applyProtection="1">
      <alignment horizontal="center"/>
      <protection locked="0"/>
    </xf>
    <xf numFmtId="172" fontId="2" fillId="8" borderId="0" xfId="0" applyNumberFormat="1" applyFont="1" applyFill="1" applyBorder="1" applyAlignment="1" applyProtection="1">
      <alignment/>
      <protection hidden="1"/>
    </xf>
    <xf numFmtId="164" fontId="12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D09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ukont.h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11.57421875" style="0" customWidth="1"/>
    <col min="2" max="2" width="7.00390625" style="0" customWidth="1"/>
    <col min="3" max="3" width="4.28125" style="0" customWidth="1"/>
    <col min="4" max="4" width="11.7109375" style="0" customWidth="1"/>
    <col min="5" max="5" width="7.57421875" style="0" customWidth="1"/>
    <col min="6" max="6" width="11.7109375" style="0" customWidth="1"/>
    <col min="7" max="7" width="9.28125" style="0" customWidth="1"/>
    <col min="8" max="8" width="10.57421875" style="0" customWidth="1"/>
    <col min="9" max="9" width="12.57421875" style="0" customWidth="1"/>
    <col min="10" max="16384" width="11.5742187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4.25">
      <c r="A4" s="3" t="s">
        <v>1</v>
      </c>
      <c r="B4" s="4"/>
      <c r="C4" s="4"/>
      <c r="D4" s="4"/>
      <c r="E4" s="4"/>
      <c r="F4" s="4"/>
      <c r="G4" s="4"/>
      <c r="H4" s="4"/>
      <c r="I4" s="4"/>
    </row>
    <row r="5" spans="1:9" ht="12.75">
      <c r="A5" s="5" t="s">
        <v>2</v>
      </c>
      <c r="B5" s="6"/>
      <c r="C5" s="6"/>
      <c r="D5" s="6"/>
      <c r="E5" s="6"/>
      <c r="F5" s="6"/>
      <c r="G5" s="6"/>
      <c r="H5" s="6"/>
      <c r="I5" s="6"/>
    </row>
    <row r="6" spans="1:9" ht="14.25">
      <c r="A6" s="5" t="s">
        <v>3</v>
      </c>
      <c r="B6" s="6"/>
      <c r="C6" s="6"/>
      <c r="D6" s="6"/>
      <c r="E6" s="6"/>
      <c r="F6" s="6"/>
      <c r="G6" s="6"/>
      <c r="H6" s="6"/>
      <c r="I6" s="6"/>
    </row>
    <row r="7" spans="1:9" ht="12.75">
      <c r="A7" s="7" t="s">
        <v>4</v>
      </c>
      <c r="B7" s="8"/>
      <c r="C7" s="8"/>
      <c r="D7" s="8"/>
      <c r="E7" s="8"/>
      <c r="F7" s="8"/>
      <c r="G7" s="8"/>
      <c r="H7" s="8"/>
      <c r="I7" s="8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9" t="s">
        <v>5</v>
      </c>
      <c r="B9" s="9"/>
      <c r="C9" s="9"/>
      <c r="D9" s="9"/>
      <c r="E9" s="9"/>
      <c r="F9" s="9"/>
      <c r="G9" s="9"/>
      <c r="H9" s="9"/>
      <c r="I9" s="9"/>
    </row>
    <row r="10" spans="1:9" ht="12.75">
      <c r="A10" s="10" t="s">
        <v>4</v>
      </c>
      <c r="B10" s="10"/>
      <c r="C10" s="11">
        <f>B7</f>
        <v>0</v>
      </c>
      <c r="D10" s="11"/>
      <c r="E10" s="12"/>
      <c r="F10" s="13" t="s">
        <v>6</v>
      </c>
      <c r="G10" s="13"/>
      <c r="H10" s="12"/>
      <c r="I10" s="12"/>
    </row>
    <row r="11" spans="1:9" ht="12.75">
      <c r="A11" s="10" t="s">
        <v>7</v>
      </c>
      <c r="B11" s="10"/>
      <c r="C11" s="14"/>
      <c r="D11" s="14"/>
      <c r="E11" s="12"/>
      <c r="F11" s="15" t="s">
        <v>8</v>
      </c>
      <c r="G11" s="15"/>
      <c r="H11" s="16"/>
      <c r="I11" s="17" t="s">
        <v>9</v>
      </c>
    </row>
    <row r="12" spans="1:9" ht="14.25">
      <c r="A12" s="18"/>
      <c r="B12" s="18"/>
      <c r="C12" s="18"/>
      <c r="D12" s="18"/>
      <c r="E12" s="19"/>
      <c r="F12" s="20" t="s">
        <v>10</v>
      </c>
      <c r="G12" s="20"/>
      <c r="H12" s="21">
        <f>December!I48</f>
        <v>0</v>
      </c>
      <c r="I12" s="22" t="s">
        <v>9</v>
      </c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9" t="s">
        <v>11</v>
      </c>
      <c r="B16" s="9"/>
      <c r="C16" s="9"/>
      <c r="D16" s="9"/>
      <c r="E16" s="9"/>
      <c r="F16" s="9"/>
      <c r="G16" s="9"/>
      <c r="H16" s="9"/>
      <c r="I16" s="9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3" t="s">
        <v>12</v>
      </c>
      <c r="B18" s="24" t="s">
        <v>13</v>
      </c>
      <c r="C18" s="24"/>
      <c r="D18" s="24" t="s">
        <v>14</v>
      </c>
      <c r="E18" s="24" t="s">
        <v>15</v>
      </c>
      <c r="F18" s="24" t="s">
        <v>16</v>
      </c>
      <c r="G18" s="25" t="s">
        <v>17</v>
      </c>
      <c r="H18" s="25" t="s">
        <v>18</v>
      </c>
      <c r="I18" s="24" t="s">
        <v>19</v>
      </c>
    </row>
    <row r="19" spans="1:10" ht="12.75">
      <c r="A19" s="26">
        <v>2022</v>
      </c>
      <c r="B19" s="27" t="s">
        <v>20</v>
      </c>
      <c r="C19" s="27"/>
      <c r="D19" s="28">
        <f>Január!I$9</f>
        <v>0</v>
      </c>
      <c r="E19" s="28">
        <f>Január!I$47</f>
        <v>0</v>
      </c>
      <c r="F19" s="28">
        <f>Január!I$48</f>
        <v>0</v>
      </c>
      <c r="G19" s="29">
        <f>Január!A$50</f>
        <v>0</v>
      </c>
      <c r="H19" s="29">
        <f>Január!C$50</f>
        <v>0</v>
      </c>
      <c r="I19" s="29">
        <f aca="true" t="shared" si="0" ref="I19:I30">IF(ISERROR(J19)," ",J19)</f>
        <v>0</v>
      </c>
      <c r="J19" s="30">
        <f>CONCATENATE(TEXT(Január!B$48,"0.0%")," - ",TEXT(Január!D$48,"0.0%"))</f>
        <v>0</v>
      </c>
    </row>
    <row r="20" spans="1:10" ht="12.75">
      <c r="A20" s="2"/>
      <c r="B20" s="24" t="s">
        <v>21</v>
      </c>
      <c r="C20" s="24"/>
      <c r="D20" s="31">
        <f>Február!I$9</f>
        <v>0</v>
      </c>
      <c r="E20" s="31">
        <f>Február!I$47</f>
        <v>0</v>
      </c>
      <c r="F20" s="31">
        <f>Február!I$48</f>
        <v>0</v>
      </c>
      <c r="G20" s="32">
        <f>Február!A$50</f>
        <v>0</v>
      </c>
      <c r="H20" s="32">
        <f>Február!C$50</f>
        <v>0</v>
      </c>
      <c r="I20" s="32">
        <f t="shared" si="0"/>
        <v>0</v>
      </c>
      <c r="J20" s="30">
        <f>CONCATENATE(TEXT(Február!B$48,"0.0%")," - ",TEXT(Február!D$48,"0.0%"))</f>
        <v>0</v>
      </c>
    </row>
    <row r="21" spans="1:10" ht="12.75">
      <c r="A21" s="2"/>
      <c r="B21" s="27" t="s">
        <v>22</v>
      </c>
      <c r="C21" s="27"/>
      <c r="D21" s="28">
        <f>Március!I$9</f>
        <v>0</v>
      </c>
      <c r="E21" s="28">
        <f>Március!I$47</f>
        <v>0</v>
      </c>
      <c r="F21" s="28">
        <f>Március!I$48</f>
        <v>0</v>
      </c>
      <c r="G21" s="29">
        <f>Március!A$50</f>
        <v>0</v>
      </c>
      <c r="H21" s="29">
        <f>Március!C$50</f>
        <v>0</v>
      </c>
      <c r="I21" s="29">
        <f t="shared" si="0"/>
        <v>0</v>
      </c>
      <c r="J21" s="30">
        <f>CONCATENATE(TEXT(Március!B$48,"0.0%")," - ",TEXT(Március!D$48,"0.0%"))</f>
        <v>0</v>
      </c>
    </row>
    <row r="22" spans="1:10" ht="12.75">
      <c r="A22" s="2"/>
      <c r="B22" s="24" t="s">
        <v>23</v>
      </c>
      <c r="C22" s="24"/>
      <c r="D22" s="31">
        <f>Április!I$9</f>
        <v>0</v>
      </c>
      <c r="E22" s="31">
        <f>Április!I$47</f>
        <v>0</v>
      </c>
      <c r="F22" s="31">
        <f>Április!I$48</f>
        <v>0</v>
      </c>
      <c r="G22" s="32">
        <f>Április!A$50</f>
        <v>0</v>
      </c>
      <c r="H22" s="32">
        <f>Április!C$50</f>
        <v>0</v>
      </c>
      <c r="I22" s="32">
        <f t="shared" si="0"/>
        <v>0</v>
      </c>
      <c r="J22" s="30">
        <f>CONCATENATE(TEXT(Április!B$48,"0.0%")," - ",TEXT(Április!D$48,"0.0%"))</f>
        <v>0</v>
      </c>
    </row>
    <row r="23" spans="1:10" ht="12.75">
      <c r="A23" s="2"/>
      <c r="B23" s="27" t="s">
        <v>24</v>
      </c>
      <c r="C23" s="27"/>
      <c r="D23" s="28">
        <f>Május!I$9</f>
        <v>0</v>
      </c>
      <c r="E23" s="28">
        <f>Május!I$47</f>
        <v>0</v>
      </c>
      <c r="F23" s="28">
        <f>Május!I$48</f>
        <v>0</v>
      </c>
      <c r="G23" s="29">
        <f>Május!A$50</f>
        <v>0</v>
      </c>
      <c r="H23" s="29">
        <f>Május!C$50</f>
        <v>0</v>
      </c>
      <c r="I23" s="29">
        <f t="shared" si="0"/>
        <v>0</v>
      </c>
      <c r="J23" s="30">
        <f>CONCATENATE(TEXT(Május!B$48,"0.0%")," - ",TEXT(Május!D$48,"0.0%"))</f>
        <v>0</v>
      </c>
    </row>
    <row r="24" spans="1:10" ht="12.75">
      <c r="A24" s="2"/>
      <c r="B24" s="24" t="s">
        <v>25</v>
      </c>
      <c r="C24" s="24"/>
      <c r="D24" s="31">
        <f>Június!I$9</f>
        <v>0</v>
      </c>
      <c r="E24" s="31">
        <f>Június!I$47</f>
        <v>0</v>
      </c>
      <c r="F24" s="31">
        <f>Június!I$48</f>
        <v>0</v>
      </c>
      <c r="G24" s="32">
        <f>Június!A$50</f>
        <v>0</v>
      </c>
      <c r="H24" s="32">
        <f>Június!C$50</f>
        <v>0</v>
      </c>
      <c r="I24" s="32">
        <f t="shared" si="0"/>
        <v>0</v>
      </c>
      <c r="J24" s="30">
        <f>CONCATENATE(TEXT(Június!B$48,"0.0%")," - ",TEXT(Június!D$48,"0.0%"))</f>
        <v>0</v>
      </c>
    </row>
    <row r="25" spans="1:10" ht="12.75">
      <c r="A25" s="2"/>
      <c r="B25" s="27" t="s">
        <v>26</v>
      </c>
      <c r="C25" s="27"/>
      <c r="D25" s="28">
        <f>Július!I$9</f>
        <v>0</v>
      </c>
      <c r="E25" s="28">
        <f>Július!I$47</f>
        <v>0</v>
      </c>
      <c r="F25" s="28">
        <f>Július!I$48</f>
        <v>0</v>
      </c>
      <c r="G25" s="29">
        <f>Július!A$50</f>
        <v>0</v>
      </c>
      <c r="H25" s="29">
        <f>Július!C$50</f>
        <v>0</v>
      </c>
      <c r="I25" s="29">
        <f t="shared" si="0"/>
        <v>0</v>
      </c>
      <c r="J25" s="30">
        <f>CONCATENATE(TEXT(Július!B$48,"0.0%")," - ",TEXT(Július!D$48,"0.0%"))</f>
        <v>0</v>
      </c>
    </row>
    <row r="26" spans="1:10" ht="12.75">
      <c r="A26" s="2"/>
      <c r="B26" s="24" t="s">
        <v>27</v>
      </c>
      <c r="C26" s="24"/>
      <c r="D26" s="31">
        <f>Augusztus!I$9</f>
        <v>0</v>
      </c>
      <c r="E26" s="31">
        <f>Augusztus!I$47</f>
        <v>0</v>
      </c>
      <c r="F26" s="31">
        <f>Augusztus!I$48</f>
        <v>0</v>
      </c>
      <c r="G26" s="32">
        <f>Augusztus!A$50</f>
        <v>0</v>
      </c>
      <c r="H26" s="32">
        <f>Augusztus!C$50</f>
        <v>0</v>
      </c>
      <c r="I26" s="32">
        <f t="shared" si="0"/>
        <v>0</v>
      </c>
      <c r="J26" s="30">
        <f>CONCATENATE(TEXT(Augusztus!B$48,"0.0%")," - ",TEXT(Augusztus!D$48,"0.0%"))</f>
        <v>0</v>
      </c>
    </row>
    <row r="27" spans="1:10" ht="12.75">
      <c r="A27" s="2"/>
      <c r="B27" s="27" t="s">
        <v>28</v>
      </c>
      <c r="C27" s="27"/>
      <c r="D27" s="28">
        <f>Szeptember!I$9</f>
        <v>0</v>
      </c>
      <c r="E27" s="28">
        <f>Szeptember!I$47</f>
        <v>0</v>
      </c>
      <c r="F27" s="28">
        <f>Szeptember!I$48</f>
        <v>0</v>
      </c>
      <c r="G27" s="29">
        <f>Szeptember!A$50</f>
        <v>0</v>
      </c>
      <c r="H27" s="29">
        <f>Szeptember!C$50</f>
        <v>0</v>
      </c>
      <c r="I27" s="29">
        <f t="shared" si="0"/>
        <v>0</v>
      </c>
      <c r="J27" s="30">
        <f>CONCATENATE(TEXT(Szeptember!B$48,"0.0%")," - ",TEXT(Szeptember!D$48,"0.0%"))</f>
        <v>0</v>
      </c>
    </row>
    <row r="28" spans="1:10" ht="12.75">
      <c r="A28" s="2"/>
      <c r="B28" s="24" t="s">
        <v>29</v>
      </c>
      <c r="C28" s="24"/>
      <c r="D28" s="31">
        <f>Október!I$9</f>
        <v>0</v>
      </c>
      <c r="E28" s="31">
        <f>Október!I$47</f>
        <v>0</v>
      </c>
      <c r="F28" s="31">
        <f>Október!I$48</f>
        <v>0</v>
      </c>
      <c r="G28" s="32">
        <f>Október!A$50</f>
        <v>0</v>
      </c>
      <c r="H28" s="32">
        <f>Október!C$50</f>
        <v>0</v>
      </c>
      <c r="I28" s="32">
        <f t="shared" si="0"/>
        <v>0</v>
      </c>
      <c r="J28" s="30">
        <f>CONCATENATE(TEXT(Október!B$48,"0.0%")," - ",TEXT(Október!D$48,"0.0%"))</f>
        <v>0</v>
      </c>
    </row>
    <row r="29" spans="1:10" ht="12.75">
      <c r="A29" s="2"/>
      <c r="B29" s="27" t="s">
        <v>30</v>
      </c>
      <c r="C29" s="27"/>
      <c r="D29" s="28">
        <f>November!I$9</f>
        <v>0</v>
      </c>
      <c r="E29" s="28">
        <f>November!I$47</f>
        <v>0</v>
      </c>
      <c r="F29" s="28">
        <f>November!I$48</f>
        <v>0</v>
      </c>
      <c r="G29" s="29">
        <f>November!A$50</f>
        <v>0</v>
      </c>
      <c r="H29" s="29">
        <f>November!C$50</f>
        <v>0</v>
      </c>
      <c r="I29" s="29">
        <f t="shared" si="0"/>
        <v>0</v>
      </c>
      <c r="J29" s="30">
        <f>CONCATENATE(TEXT(November!B$48,"0.0%")," - ",TEXT(November!D$48,"0.0%"))</f>
        <v>0</v>
      </c>
    </row>
    <row r="30" spans="1:10" ht="12.75">
      <c r="A30" s="2"/>
      <c r="B30" s="24" t="s">
        <v>31</v>
      </c>
      <c r="C30" s="24"/>
      <c r="D30" s="31">
        <f>December!I$9</f>
        <v>0</v>
      </c>
      <c r="E30" s="31">
        <f>December!I$47</f>
        <v>0</v>
      </c>
      <c r="F30" s="31">
        <f>December!I$48</f>
        <v>0</v>
      </c>
      <c r="G30" s="32">
        <f>December!A$50</f>
        <v>0</v>
      </c>
      <c r="H30" s="32">
        <f>December!C$50</f>
        <v>0</v>
      </c>
      <c r="I30" s="32">
        <f t="shared" si="0"/>
        <v>0</v>
      </c>
      <c r="J30" s="30">
        <f>CONCATENATE(TEXT(December!B$48,"0.0%")," - ",TEXT(December!D$48,"0.0%"))</f>
        <v>0</v>
      </c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33" t="s">
        <v>32</v>
      </c>
      <c r="C32" s="33"/>
      <c r="D32" s="34" t="s">
        <v>33</v>
      </c>
      <c r="E32" s="34">
        <f>SUM(E19:E30)</f>
        <v>0</v>
      </c>
      <c r="F32" s="34" t="s">
        <v>33</v>
      </c>
      <c r="G32" s="35">
        <f>SUM(G19:G31)</f>
        <v>0</v>
      </c>
      <c r="H32" s="35">
        <f>SUM(H19:H31)</f>
        <v>0</v>
      </c>
      <c r="I32" s="2"/>
    </row>
    <row r="38" spans="7:10" ht="14.25">
      <c r="G38" s="36" t="s">
        <v>34</v>
      </c>
      <c r="H38" s="36"/>
      <c r="I38" s="36"/>
      <c r="J38" s="36"/>
    </row>
  </sheetData>
  <sheetProtection password="DD0D" sheet="1"/>
  <mergeCells count="30">
    <mergeCell ref="A1:I2"/>
    <mergeCell ref="B4:I4"/>
    <mergeCell ref="B5:I5"/>
    <mergeCell ref="B6:I6"/>
    <mergeCell ref="B7:I7"/>
    <mergeCell ref="A9:I9"/>
    <mergeCell ref="A10:B10"/>
    <mergeCell ref="C10:D10"/>
    <mergeCell ref="F10:G10"/>
    <mergeCell ref="A11:B11"/>
    <mergeCell ref="C11:D11"/>
    <mergeCell ref="F11:G11"/>
    <mergeCell ref="A12:D12"/>
    <mergeCell ref="F12:G12"/>
    <mergeCell ref="A16:I16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2:C32"/>
    <mergeCell ref="G38:J38"/>
  </mergeCells>
  <hyperlinks>
    <hyperlink ref="G38" r:id="rId1" display="Trautson Könyvelőiroda – www.traukont.hu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A12" sqref="A12"/>
    </sheetView>
  </sheetViews>
  <sheetFormatPr defaultColWidth="9.140625" defaultRowHeight="12.75"/>
  <cols>
    <col min="1" max="1" width="8.00390625" style="0" customWidth="1"/>
    <col min="2" max="2" width="7.28125" style="0" customWidth="1"/>
    <col min="3" max="3" width="11.57421875" style="0" customWidth="1"/>
    <col min="4" max="4" width="4.00390625" style="0" customWidth="1"/>
    <col min="5" max="5" width="11.57421875" style="0" customWidth="1"/>
    <col min="6" max="6" width="4.421875" style="0" customWidth="1"/>
    <col min="7" max="7" width="11.57421875" style="0" customWidth="1"/>
    <col min="8" max="8" width="6.8515625" style="0" customWidth="1"/>
    <col min="9" max="9" width="11.57421875" style="0" customWidth="1"/>
    <col min="10" max="11" width="12.00390625" style="0" hidden="1" customWidth="1"/>
    <col min="12" max="16384" width="11.57421875" style="0" customWidth="1"/>
  </cols>
  <sheetData>
    <row r="1" spans="1:16" ht="12.75">
      <c r="A1" s="37" t="s">
        <v>1</v>
      </c>
      <c r="B1" s="38">
        <f>Összesítő!B4</f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62"/>
      <c r="N1" s="62"/>
      <c r="O1" s="62"/>
      <c r="P1" s="62"/>
    </row>
    <row r="2" spans="1:16" ht="12.75">
      <c r="A2" s="37" t="s">
        <v>2</v>
      </c>
      <c r="B2" s="38">
        <f>Összesítő!B5</f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62"/>
      <c r="N2" s="62"/>
      <c r="O2" s="62"/>
      <c r="P2" s="62"/>
    </row>
    <row r="3" spans="1:16" ht="12.75">
      <c r="A3" s="37" t="s">
        <v>3</v>
      </c>
      <c r="B3" s="38">
        <f>Összesítő!B6</f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62"/>
      <c r="N3" s="62"/>
      <c r="O3" s="62"/>
      <c r="P3" s="62"/>
    </row>
    <row r="4" spans="1:16" ht="12.75">
      <c r="A4" s="37" t="s">
        <v>4</v>
      </c>
      <c r="B4" s="38">
        <f>Összesítő!B7</f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62"/>
      <c r="N4" s="62"/>
      <c r="O4" s="62"/>
      <c r="P4" s="62"/>
    </row>
    <row r="5" spans="1:16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62"/>
      <c r="N5" s="62"/>
      <c r="O5" s="62"/>
      <c r="P5" s="62"/>
    </row>
    <row r="6" spans="1:16" ht="12" customHeight="1">
      <c r="A6" s="40" t="s">
        <v>35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62"/>
      <c r="N6" s="62"/>
      <c r="O6" s="62"/>
      <c r="P6" s="62"/>
    </row>
    <row r="7" spans="1:16" ht="11.2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62"/>
      <c r="N7" s="62"/>
      <c r="O7" s="62"/>
      <c r="P7" s="62"/>
    </row>
    <row r="8" spans="1:16" ht="18" customHeight="1">
      <c r="A8" s="41">
        <f>Összesítő!A19</f>
        <v>2022</v>
      </c>
      <c r="B8" s="41"/>
      <c r="C8" s="41"/>
      <c r="D8" s="41"/>
      <c r="E8" s="41"/>
      <c r="F8" s="42" t="s">
        <v>36</v>
      </c>
      <c r="G8" s="43" t="s">
        <v>28</v>
      </c>
      <c r="H8" s="43"/>
      <c r="I8" s="43"/>
      <c r="J8" s="43"/>
      <c r="K8" s="43"/>
      <c r="L8" s="43"/>
      <c r="M8" s="62"/>
      <c r="N8" s="62"/>
      <c r="O8" s="62"/>
      <c r="P8" s="62"/>
    </row>
    <row r="9" spans="1:16" ht="15.75">
      <c r="A9" s="44" t="s">
        <v>37</v>
      </c>
      <c r="B9" s="44"/>
      <c r="C9" s="45">
        <f>Összesítő!B7</f>
        <v>0</v>
      </c>
      <c r="D9" s="45"/>
      <c r="E9" s="45"/>
      <c r="F9" s="45"/>
      <c r="G9" s="46" t="s">
        <v>14</v>
      </c>
      <c r="H9" s="46"/>
      <c r="I9" s="47">
        <f>Augusztus!I48</f>
        <v>0</v>
      </c>
      <c r="J9" s="47"/>
      <c r="K9" s="47"/>
      <c r="L9" s="47"/>
      <c r="M9" s="62"/>
      <c r="N9" s="62"/>
      <c r="O9" s="62"/>
      <c r="P9" s="62"/>
    </row>
    <row r="10" spans="1:16" ht="15.75">
      <c r="A10" s="48" t="s">
        <v>38</v>
      </c>
      <c r="B10" s="48"/>
      <c r="C10" s="49">
        <f>Összesítő!C11</f>
        <v>0</v>
      </c>
      <c r="D10" s="49"/>
      <c r="E10" s="49"/>
      <c r="F10" s="49"/>
      <c r="G10" s="50"/>
      <c r="H10" s="50"/>
      <c r="I10" s="51"/>
      <c r="J10" s="51"/>
      <c r="K10" s="51"/>
      <c r="L10" s="51"/>
      <c r="M10" s="39"/>
      <c r="N10" s="60"/>
      <c r="O10" s="62"/>
      <c r="P10" s="62"/>
    </row>
    <row r="11" spans="1:16" ht="25.5" customHeight="1">
      <c r="A11" s="53" t="s">
        <v>39</v>
      </c>
      <c r="B11" s="54" t="s">
        <v>40</v>
      </c>
      <c r="C11" s="54"/>
      <c r="D11" s="54"/>
      <c r="E11" s="54" t="s">
        <v>41</v>
      </c>
      <c r="F11" s="54"/>
      <c r="G11" s="54" t="s">
        <v>42</v>
      </c>
      <c r="H11" s="54"/>
      <c r="I11" s="54" t="s">
        <v>43</v>
      </c>
      <c r="J11" s="54"/>
      <c r="K11" s="54"/>
      <c r="L11" s="55" t="s">
        <v>44</v>
      </c>
      <c r="M11" s="39"/>
      <c r="N11" s="60"/>
      <c r="O11" s="62"/>
      <c r="P11" s="62"/>
    </row>
    <row r="12" spans="1:16" ht="12.75">
      <c r="A12" s="56"/>
      <c r="B12" s="57"/>
      <c r="C12" s="57"/>
      <c r="D12" s="57"/>
      <c r="E12" s="57"/>
      <c r="F12" s="57"/>
      <c r="G12" s="57"/>
      <c r="H12" s="57"/>
      <c r="I12" s="73"/>
      <c r="J12" s="73"/>
      <c r="K12" s="73"/>
      <c r="L12" s="59"/>
      <c r="M12" s="60"/>
      <c r="N12" s="60"/>
      <c r="O12" s="60">
        <f aca="true" t="shared" si="0" ref="O12:O45">IF(L12="x",I12,0)</f>
        <v>0</v>
      </c>
      <c r="P12" s="62"/>
    </row>
    <row r="13" spans="1:16" ht="12.75">
      <c r="A13" s="56"/>
      <c r="B13" s="57"/>
      <c r="C13" s="57"/>
      <c r="D13" s="57"/>
      <c r="E13" s="57"/>
      <c r="F13" s="57"/>
      <c r="G13" s="57"/>
      <c r="H13" s="57"/>
      <c r="I13" s="73"/>
      <c r="J13" s="73"/>
      <c r="K13" s="73"/>
      <c r="L13" s="59"/>
      <c r="M13" s="60"/>
      <c r="N13" s="60"/>
      <c r="O13" s="60">
        <f t="shared" si="0"/>
        <v>0</v>
      </c>
      <c r="P13" s="62"/>
    </row>
    <row r="14" spans="1:16" ht="12.75">
      <c r="A14" s="56"/>
      <c r="B14" s="57"/>
      <c r="C14" s="57"/>
      <c r="D14" s="57"/>
      <c r="E14" s="57"/>
      <c r="F14" s="57"/>
      <c r="G14" s="57"/>
      <c r="H14" s="57"/>
      <c r="I14" s="73"/>
      <c r="J14" s="73"/>
      <c r="K14" s="73"/>
      <c r="L14" s="59"/>
      <c r="M14" s="60"/>
      <c r="N14" s="60"/>
      <c r="O14" s="60">
        <f t="shared" si="0"/>
        <v>0</v>
      </c>
      <c r="P14" s="62"/>
    </row>
    <row r="15" spans="1:16" ht="12.75">
      <c r="A15" s="56"/>
      <c r="B15" s="57"/>
      <c r="C15" s="57"/>
      <c r="D15" s="57"/>
      <c r="E15" s="57"/>
      <c r="F15" s="57"/>
      <c r="G15" s="57"/>
      <c r="H15" s="57"/>
      <c r="I15" s="73"/>
      <c r="J15" s="73"/>
      <c r="K15" s="73"/>
      <c r="L15" s="59"/>
      <c r="M15" s="60"/>
      <c r="N15" s="60"/>
      <c r="O15" s="60">
        <f t="shared" si="0"/>
        <v>0</v>
      </c>
      <c r="P15" s="62"/>
    </row>
    <row r="16" spans="1:16" ht="12.75">
      <c r="A16" s="56"/>
      <c r="B16" s="61"/>
      <c r="C16" s="61"/>
      <c r="D16" s="61"/>
      <c r="E16" s="61"/>
      <c r="F16" s="61"/>
      <c r="G16" s="61"/>
      <c r="H16" s="61"/>
      <c r="I16" s="73"/>
      <c r="J16" s="73"/>
      <c r="K16" s="73"/>
      <c r="L16" s="59"/>
      <c r="M16" s="60"/>
      <c r="N16" s="60"/>
      <c r="O16" s="60">
        <f t="shared" si="0"/>
        <v>0</v>
      </c>
      <c r="P16" s="62"/>
    </row>
    <row r="17" spans="1:16" ht="12.75">
      <c r="A17" s="56"/>
      <c r="B17" s="61"/>
      <c r="C17" s="61"/>
      <c r="D17" s="61"/>
      <c r="E17" s="61"/>
      <c r="F17" s="61"/>
      <c r="G17" s="61"/>
      <c r="H17" s="61"/>
      <c r="I17" s="73"/>
      <c r="J17" s="73"/>
      <c r="K17" s="73"/>
      <c r="L17" s="59"/>
      <c r="M17" s="60"/>
      <c r="N17" s="60"/>
      <c r="O17" s="60">
        <f t="shared" si="0"/>
        <v>0</v>
      </c>
      <c r="P17" s="62"/>
    </row>
    <row r="18" spans="1:16" ht="12.75">
      <c r="A18" s="56"/>
      <c r="B18" s="61"/>
      <c r="C18" s="61"/>
      <c r="D18" s="61"/>
      <c r="E18" s="61"/>
      <c r="F18" s="61"/>
      <c r="G18" s="61"/>
      <c r="H18" s="61"/>
      <c r="I18" s="73"/>
      <c r="J18" s="73"/>
      <c r="K18" s="73"/>
      <c r="L18" s="59"/>
      <c r="M18" s="60"/>
      <c r="N18" s="60"/>
      <c r="O18" s="60">
        <f t="shared" si="0"/>
        <v>0</v>
      </c>
      <c r="P18" s="62"/>
    </row>
    <row r="19" spans="1:16" ht="12.75">
      <c r="A19" s="56"/>
      <c r="B19" s="61"/>
      <c r="C19" s="61"/>
      <c r="D19" s="61"/>
      <c r="E19" s="61"/>
      <c r="F19" s="61"/>
      <c r="G19" s="61"/>
      <c r="H19" s="61"/>
      <c r="I19" s="73"/>
      <c r="J19" s="73"/>
      <c r="K19" s="73"/>
      <c r="L19" s="59"/>
      <c r="M19" s="60"/>
      <c r="N19" s="60"/>
      <c r="O19" s="60">
        <f t="shared" si="0"/>
        <v>0</v>
      </c>
      <c r="P19" s="62"/>
    </row>
    <row r="20" spans="1:16" ht="12.75">
      <c r="A20" s="56"/>
      <c r="B20" s="61"/>
      <c r="C20" s="61"/>
      <c r="D20" s="61"/>
      <c r="E20" s="61"/>
      <c r="F20" s="61"/>
      <c r="G20" s="61"/>
      <c r="H20" s="61"/>
      <c r="I20" s="73"/>
      <c r="J20" s="73"/>
      <c r="K20" s="73"/>
      <c r="L20" s="59"/>
      <c r="M20" s="60"/>
      <c r="N20" s="60"/>
      <c r="O20" s="60">
        <f t="shared" si="0"/>
        <v>0</v>
      </c>
      <c r="P20" s="62"/>
    </row>
    <row r="21" spans="1:16" ht="12.75">
      <c r="A21" s="56"/>
      <c r="B21" s="61"/>
      <c r="C21" s="61"/>
      <c r="D21" s="61"/>
      <c r="E21" s="61"/>
      <c r="F21" s="61"/>
      <c r="G21" s="61"/>
      <c r="H21" s="61"/>
      <c r="I21" s="73"/>
      <c r="J21" s="73"/>
      <c r="K21" s="73"/>
      <c r="L21" s="59"/>
      <c r="M21" s="60"/>
      <c r="N21" s="60"/>
      <c r="O21" s="60">
        <f t="shared" si="0"/>
        <v>0</v>
      </c>
      <c r="P21" s="62"/>
    </row>
    <row r="22" spans="1:16" ht="12.75">
      <c r="A22" s="56"/>
      <c r="B22" s="61"/>
      <c r="C22" s="61"/>
      <c r="D22" s="61"/>
      <c r="E22" s="61"/>
      <c r="F22" s="61"/>
      <c r="G22" s="61"/>
      <c r="H22" s="61"/>
      <c r="I22" s="73"/>
      <c r="J22" s="73"/>
      <c r="K22" s="73"/>
      <c r="L22" s="59"/>
      <c r="M22" s="60"/>
      <c r="N22" s="60"/>
      <c r="O22" s="60">
        <f t="shared" si="0"/>
        <v>0</v>
      </c>
      <c r="P22" s="62"/>
    </row>
    <row r="23" spans="1:16" ht="12.75">
      <c r="A23" s="56"/>
      <c r="B23" s="61"/>
      <c r="C23" s="61"/>
      <c r="D23" s="61"/>
      <c r="E23" s="61"/>
      <c r="F23" s="61"/>
      <c r="G23" s="61"/>
      <c r="H23" s="61"/>
      <c r="I23" s="73"/>
      <c r="J23" s="73"/>
      <c r="K23" s="73"/>
      <c r="L23" s="59"/>
      <c r="M23" s="60"/>
      <c r="N23" s="60"/>
      <c r="O23" s="60">
        <f t="shared" si="0"/>
        <v>0</v>
      </c>
      <c r="P23" s="62"/>
    </row>
    <row r="24" spans="1:16" ht="12.75">
      <c r="A24" s="56"/>
      <c r="B24" s="61"/>
      <c r="C24" s="61"/>
      <c r="D24" s="61"/>
      <c r="E24" s="61"/>
      <c r="F24" s="61"/>
      <c r="G24" s="61"/>
      <c r="H24" s="61"/>
      <c r="I24" s="73"/>
      <c r="J24" s="73"/>
      <c r="K24" s="73"/>
      <c r="L24" s="59"/>
      <c r="M24" s="60"/>
      <c r="N24" s="60"/>
      <c r="O24" s="60">
        <f t="shared" si="0"/>
        <v>0</v>
      </c>
      <c r="P24" s="62"/>
    </row>
    <row r="25" spans="1:16" ht="12.75">
      <c r="A25" s="56"/>
      <c r="B25" s="61"/>
      <c r="C25" s="61"/>
      <c r="D25" s="61"/>
      <c r="E25" s="61"/>
      <c r="F25" s="61"/>
      <c r="G25" s="61"/>
      <c r="H25" s="61"/>
      <c r="I25" s="73"/>
      <c r="J25" s="73"/>
      <c r="K25" s="73"/>
      <c r="L25" s="59"/>
      <c r="M25" s="60"/>
      <c r="N25" s="60"/>
      <c r="O25" s="60">
        <f t="shared" si="0"/>
        <v>0</v>
      </c>
      <c r="P25" s="62"/>
    </row>
    <row r="26" spans="1:16" ht="12.75">
      <c r="A26" s="56"/>
      <c r="B26" s="61"/>
      <c r="C26" s="61"/>
      <c r="D26" s="61"/>
      <c r="E26" s="61"/>
      <c r="F26" s="61"/>
      <c r="G26" s="61"/>
      <c r="H26" s="61"/>
      <c r="I26" s="73"/>
      <c r="J26" s="73"/>
      <c r="K26" s="73"/>
      <c r="L26" s="59"/>
      <c r="M26" s="60"/>
      <c r="N26" s="60"/>
      <c r="O26" s="60">
        <f t="shared" si="0"/>
        <v>0</v>
      </c>
      <c r="P26" s="62"/>
    </row>
    <row r="27" spans="1:16" ht="12.75">
      <c r="A27" s="56"/>
      <c r="B27" s="61"/>
      <c r="C27" s="61"/>
      <c r="D27" s="61"/>
      <c r="E27" s="61"/>
      <c r="F27" s="61"/>
      <c r="G27" s="61"/>
      <c r="H27" s="61"/>
      <c r="I27" s="73"/>
      <c r="J27" s="73"/>
      <c r="K27" s="73"/>
      <c r="L27" s="59"/>
      <c r="M27" s="60"/>
      <c r="N27" s="60"/>
      <c r="O27" s="60">
        <f t="shared" si="0"/>
        <v>0</v>
      </c>
      <c r="P27" s="62"/>
    </row>
    <row r="28" spans="1:16" ht="12.75">
      <c r="A28" s="56"/>
      <c r="B28" s="61"/>
      <c r="C28" s="61"/>
      <c r="D28" s="61"/>
      <c r="E28" s="61"/>
      <c r="F28" s="61"/>
      <c r="G28" s="61"/>
      <c r="H28" s="61"/>
      <c r="I28" s="73"/>
      <c r="J28" s="73"/>
      <c r="K28" s="73"/>
      <c r="L28" s="59"/>
      <c r="M28" s="60"/>
      <c r="N28" s="60"/>
      <c r="O28" s="60">
        <f t="shared" si="0"/>
        <v>0</v>
      </c>
      <c r="P28" s="62"/>
    </row>
    <row r="29" spans="1:16" ht="12.75">
      <c r="A29" s="56"/>
      <c r="B29" s="61"/>
      <c r="C29" s="61"/>
      <c r="D29" s="61"/>
      <c r="E29" s="61"/>
      <c r="F29" s="61"/>
      <c r="G29" s="61"/>
      <c r="H29" s="61"/>
      <c r="I29" s="73"/>
      <c r="J29" s="73"/>
      <c r="K29" s="73"/>
      <c r="L29" s="59"/>
      <c r="M29" s="60"/>
      <c r="N29" s="60"/>
      <c r="O29" s="60">
        <f t="shared" si="0"/>
        <v>0</v>
      </c>
      <c r="P29" s="62"/>
    </row>
    <row r="30" spans="1:16" ht="12.75">
      <c r="A30" s="56"/>
      <c r="B30" s="61"/>
      <c r="C30" s="61"/>
      <c r="D30" s="61"/>
      <c r="E30" s="61"/>
      <c r="F30" s="61"/>
      <c r="G30" s="61"/>
      <c r="H30" s="61"/>
      <c r="I30" s="73"/>
      <c r="J30" s="73"/>
      <c r="K30" s="73"/>
      <c r="L30" s="59"/>
      <c r="M30" s="60"/>
      <c r="N30" s="60"/>
      <c r="O30" s="60">
        <f t="shared" si="0"/>
        <v>0</v>
      </c>
      <c r="P30" s="62"/>
    </row>
    <row r="31" spans="1:16" ht="12.75">
      <c r="A31" s="56"/>
      <c r="B31" s="61"/>
      <c r="C31" s="61"/>
      <c r="D31" s="61"/>
      <c r="E31" s="61"/>
      <c r="F31" s="61"/>
      <c r="G31" s="61"/>
      <c r="H31" s="61"/>
      <c r="I31" s="73"/>
      <c r="J31" s="73"/>
      <c r="K31" s="73"/>
      <c r="L31" s="59"/>
      <c r="M31" s="60"/>
      <c r="N31" s="60"/>
      <c r="O31" s="60">
        <f t="shared" si="0"/>
        <v>0</v>
      </c>
      <c r="P31" s="62"/>
    </row>
    <row r="32" spans="1:16" ht="12.75">
      <c r="A32" s="56"/>
      <c r="B32" s="61"/>
      <c r="C32" s="61"/>
      <c r="D32" s="61"/>
      <c r="E32" s="61"/>
      <c r="F32" s="61"/>
      <c r="G32" s="61"/>
      <c r="H32" s="61"/>
      <c r="I32" s="73"/>
      <c r="J32" s="73"/>
      <c r="K32" s="73"/>
      <c r="L32" s="59"/>
      <c r="M32" s="60"/>
      <c r="N32" s="60"/>
      <c r="O32" s="60">
        <f t="shared" si="0"/>
        <v>0</v>
      </c>
      <c r="P32" s="62"/>
    </row>
    <row r="33" spans="1:16" ht="12.75">
      <c r="A33" s="56"/>
      <c r="B33" s="61"/>
      <c r="C33" s="61"/>
      <c r="D33" s="61"/>
      <c r="E33" s="61"/>
      <c r="F33" s="61"/>
      <c r="G33" s="61"/>
      <c r="H33" s="61"/>
      <c r="I33" s="73"/>
      <c r="J33" s="73"/>
      <c r="K33" s="73"/>
      <c r="L33" s="59"/>
      <c r="M33" s="60"/>
      <c r="N33" s="60"/>
      <c r="O33" s="60">
        <f t="shared" si="0"/>
        <v>0</v>
      </c>
      <c r="P33" s="62"/>
    </row>
    <row r="34" spans="1:16" ht="12.75">
      <c r="A34" s="56"/>
      <c r="B34" s="61"/>
      <c r="C34" s="61"/>
      <c r="D34" s="61"/>
      <c r="E34" s="61"/>
      <c r="F34" s="61"/>
      <c r="G34" s="61"/>
      <c r="H34" s="61"/>
      <c r="I34" s="73"/>
      <c r="J34" s="73"/>
      <c r="K34" s="73"/>
      <c r="L34" s="59"/>
      <c r="M34" s="60"/>
      <c r="N34" s="60"/>
      <c r="O34" s="60">
        <f t="shared" si="0"/>
        <v>0</v>
      </c>
      <c r="P34" s="62"/>
    </row>
    <row r="35" spans="1:16" ht="12.75">
      <c r="A35" s="56"/>
      <c r="B35" s="61"/>
      <c r="C35" s="61"/>
      <c r="D35" s="61"/>
      <c r="E35" s="61"/>
      <c r="F35" s="61"/>
      <c r="G35" s="61"/>
      <c r="H35" s="61"/>
      <c r="I35" s="73"/>
      <c r="J35" s="73"/>
      <c r="K35" s="73"/>
      <c r="L35" s="59"/>
      <c r="M35" s="60"/>
      <c r="N35" s="60"/>
      <c r="O35" s="60">
        <f t="shared" si="0"/>
        <v>0</v>
      </c>
      <c r="P35" s="62"/>
    </row>
    <row r="36" spans="1:16" ht="12.75">
      <c r="A36" s="56"/>
      <c r="B36" s="61"/>
      <c r="C36" s="61"/>
      <c r="D36" s="61"/>
      <c r="E36" s="61"/>
      <c r="F36" s="61"/>
      <c r="G36" s="61"/>
      <c r="H36" s="61"/>
      <c r="I36" s="73"/>
      <c r="J36" s="73"/>
      <c r="K36" s="73"/>
      <c r="L36" s="59"/>
      <c r="M36" s="60"/>
      <c r="N36" s="60"/>
      <c r="O36" s="60">
        <f t="shared" si="0"/>
        <v>0</v>
      </c>
      <c r="P36" s="62"/>
    </row>
    <row r="37" spans="1:16" ht="12.75">
      <c r="A37" s="56"/>
      <c r="B37" s="61"/>
      <c r="C37" s="61"/>
      <c r="D37" s="61"/>
      <c r="E37" s="61"/>
      <c r="F37" s="61"/>
      <c r="G37" s="61"/>
      <c r="H37" s="61"/>
      <c r="I37" s="73"/>
      <c r="J37" s="73"/>
      <c r="K37" s="73"/>
      <c r="L37" s="59"/>
      <c r="M37" s="60"/>
      <c r="N37" s="60"/>
      <c r="O37" s="60">
        <f t="shared" si="0"/>
        <v>0</v>
      </c>
      <c r="P37" s="62"/>
    </row>
    <row r="38" spans="1:16" ht="12.75">
      <c r="A38" s="56"/>
      <c r="B38" s="61"/>
      <c r="C38" s="61"/>
      <c r="D38" s="61"/>
      <c r="E38" s="61"/>
      <c r="F38" s="61"/>
      <c r="G38" s="61"/>
      <c r="H38" s="61"/>
      <c r="I38" s="73"/>
      <c r="J38" s="73"/>
      <c r="K38" s="73"/>
      <c r="L38" s="59"/>
      <c r="M38" s="60"/>
      <c r="N38" s="60"/>
      <c r="O38" s="60">
        <f t="shared" si="0"/>
        <v>0</v>
      </c>
      <c r="P38" s="62"/>
    </row>
    <row r="39" spans="1:16" ht="12.75">
      <c r="A39" s="56"/>
      <c r="B39" s="61"/>
      <c r="C39" s="61"/>
      <c r="D39" s="61"/>
      <c r="E39" s="61"/>
      <c r="F39" s="61"/>
      <c r="G39" s="61"/>
      <c r="H39" s="61"/>
      <c r="I39" s="73"/>
      <c r="J39" s="73"/>
      <c r="K39" s="73"/>
      <c r="L39" s="59"/>
      <c r="M39" s="60"/>
      <c r="N39" s="60"/>
      <c r="O39" s="60">
        <f t="shared" si="0"/>
        <v>0</v>
      </c>
      <c r="P39" s="62"/>
    </row>
    <row r="40" spans="1:16" ht="12.75">
      <c r="A40" s="56"/>
      <c r="B40" s="61"/>
      <c r="C40" s="61"/>
      <c r="D40" s="61"/>
      <c r="E40" s="61"/>
      <c r="F40" s="61"/>
      <c r="G40" s="61"/>
      <c r="H40" s="61"/>
      <c r="I40" s="73"/>
      <c r="J40" s="73"/>
      <c r="K40" s="73"/>
      <c r="L40" s="59"/>
      <c r="M40" s="60"/>
      <c r="N40" s="60"/>
      <c r="O40" s="60">
        <f t="shared" si="0"/>
        <v>0</v>
      </c>
      <c r="P40" s="62"/>
    </row>
    <row r="41" spans="1:16" ht="12.75">
      <c r="A41" s="56"/>
      <c r="B41" s="61"/>
      <c r="C41" s="61"/>
      <c r="D41" s="61"/>
      <c r="E41" s="61"/>
      <c r="F41" s="61"/>
      <c r="G41" s="61"/>
      <c r="H41" s="61"/>
      <c r="I41" s="73"/>
      <c r="J41" s="73"/>
      <c r="K41" s="73"/>
      <c r="L41" s="59"/>
      <c r="M41" s="60"/>
      <c r="N41" s="60"/>
      <c r="O41" s="60">
        <f t="shared" si="0"/>
        <v>0</v>
      </c>
      <c r="P41" s="62"/>
    </row>
    <row r="42" spans="1:16" ht="12.75">
      <c r="A42" s="56"/>
      <c r="B42" s="61"/>
      <c r="C42" s="61"/>
      <c r="D42" s="61"/>
      <c r="E42" s="61"/>
      <c r="F42" s="61"/>
      <c r="G42" s="61"/>
      <c r="H42" s="61"/>
      <c r="I42" s="73"/>
      <c r="J42" s="73"/>
      <c r="K42" s="73"/>
      <c r="L42" s="59"/>
      <c r="M42" s="60"/>
      <c r="N42" s="60"/>
      <c r="O42" s="60">
        <f t="shared" si="0"/>
        <v>0</v>
      </c>
      <c r="P42" s="62"/>
    </row>
    <row r="43" spans="1:16" ht="12.75">
      <c r="A43" s="56"/>
      <c r="B43" s="61"/>
      <c r="C43" s="61"/>
      <c r="D43" s="61"/>
      <c r="E43" s="61"/>
      <c r="F43" s="61"/>
      <c r="G43" s="61"/>
      <c r="H43" s="61"/>
      <c r="I43" s="73"/>
      <c r="J43" s="73"/>
      <c r="K43" s="73"/>
      <c r="L43" s="59"/>
      <c r="M43" s="60"/>
      <c r="N43" s="60"/>
      <c r="O43" s="60">
        <f t="shared" si="0"/>
        <v>0</v>
      </c>
      <c r="P43" s="62"/>
    </row>
    <row r="44" spans="1:16" ht="12.75">
      <c r="A44" s="56"/>
      <c r="B44" s="61"/>
      <c r="C44" s="61"/>
      <c r="D44" s="61"/>
      <c r="E44" s="61"/>
      <c r="F44" s="61"/>
      <c r="G44" s="61"/>
      <c r="H44" s="61"/>
      <c r="I44" s="73"/>
      <c r="J44" s="73"/>
      <c r="K44" s="73"/>
      <c r="L44" s="59"/>
      <c r="M44" s="60"/>
      <c r="N44" s="60"/>
      <c r="O44" s="60">
        <f t="shared" si="0"/>
        <v>0</v>
      </c>
      <c r="P44" s="62"/>
    </row>
    <row r="45" spans="1:16" ht="12.75">
      <c r="A45" s="56"/>
      <c r="B45" s="61"/>
      <c r="C45" s="61"/>
      <c r="D45" s="61"/>
      <c r="E45" s="61"/>
      <c r="F45" s="61"/>
      <c r="G45" s="61"/>
      <c r="H45" s="61"/>
      <c r="I45" s="73"/>
      <c r="J45" s="73"/>
      <c r="K45" s="73"/>
      <c r="L45" s="59"/>
      <c r="M45" s="60"/>
      <c r="N45" s="60"/>
      <c r="O45" s="60">
        <f t="shared" si="0"/>
        <v>0</v>
      </c>
      <c r="P45" s="62"/>
    </row>
    <row r="46" spans="1:16" ht="7.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0">
        <f>SUM(O12:O45)</f>
        <v>0</v>
      </c>
      <c r="P46" s="62"/>
    </row>
    <row r="47" spans="1:16" ht="12.75">
      <c r="A47" s="63" t="s">
        <v>45</v>
      </c>
      <c r="B47" s="63"/>
      <c r="C47" s="63"/>
      <c r="D47" s="63"/>
      <c r="E47" s="63"/>
      <c r="F47" s="62"/>
      <c r="G47" s="63" t="s">
        <v>46</v>
      </c>
      <c r="H47" s="63"/>
      <c r="I47" s="64">
        <f>SUM(I12:K45)</f>
        <v>0</v>
      </c>
      <c r="J47" s="64"/>
      <c r="K47" s="64"/>
      <c r="L47" s="62"/>
      <c r="M47" s="62"/>
      <c r="N47" s="62"/>
      <c r="O47" s="62"/>
      <c r="P47" s="62"/>
    </row>
    <row r="48" spans="1:16" ht="12.75">
      <c r="A48" s="65" t="s">
        <v>47</v>
      </c>
      <c r="B48" s="74">
        <f>IF(ISERROR(B52)," ",B52)</f>
        <v>0</v>
      </c>
      <c r="C48" s="67" t="s">
        <v>48</v>
      </c>
      <c r="D48" s="68">
        <f>IF(ISERROR(D52)," ",D52)</f>
        <v>0</v>
      </c>
      <c r="E48" s="68"/>
      <c r="F48" s="62"/>
      <c r="G48" s="63" t="s">
        <v>49</v>
      </c>
      <c r="H48" s="63"/>
      <c r="I48" s="64">
        <f>I9+I47</f>
        <v>0</v>
      </c>
      <c r="J48" s="64"/>
      <c r="K48" s="64"/>
      <c r="L48" s="62"/>
      <c r="M48" s="62"/>
      <c r="N48" s="62"/>
      <c r="O48" s="62"/>
      <c r="P48" s="62"/>
    </row>
    <row r="49" spans="1:16" ht="12.75">
      <c r="A49" s="69" t="s">
        <v>50</v>
      </c>
      <c r="B49" s="69"/>
      <c r="C49" s="69"/>
      <c r="D49" s="69"/>
      <c r="E49" s="69"/>
      <c r="F49" s="62"/>
      <c r="G49" s="62"/>
      <c r="H49" s="62"/>
      <c r="I49" s="62"/>
      <c r="J49" s="64"/>
      <c r="K49" s="64"/>
      <c r="L49" s="62"/>
      <c r="M49" s="62"/>
      <c r="N49" s="62"/>
      <c r="O49" s="62"/>
      <c r="P49" s="62"/>
    </row>
    <row r="50" spans="1:16" ht="12.75">
      <c r="A50" s="70">
        <f>I47-O46</f>
        <v>0</v>
      </c>
      <c r="B50" s="70"/>
      <c r="C50" s="70">
        <f>O46</f>
        <v>0</v>
      </c>
      <c r="D50" s="70"/>
      <c r="E50" s="70"/>
      <c r="F50" s="62"/>
      <c r="G50" s="62"/>
      <c r="H50" s="62"/>
      <c r="I50" s="62"/>
      <c r="J50" s="64"/>
      <c r="K50" s="64"/>
      <c r="L50" s="62"/>
      <c r="M50" s="62"/>
      <c r="N50" s="62"/>
      <c r="O50" s="62"/>
      <c r="P50" s="62"/>
    </row>
    <row r="51" spans="1:16" ht="12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</row>
    <row r="52" spans="2:15" ht="12.75">
      <c r="B52" s="71" t="e">
        <f>(I47-O46)/I47</f>
        <v>#DIV/0!</v>
      </c>
      <c r="C52" s="71"/>
      <c r="D52" s="71" t="e">
        <f>O46/I47</f>
        <v>#DIV/0!</v>
      </c>
      <c r="M52" s="62"/>
      <c r="N52" s="62"/>
      <c r="O52" s="62"/>
    </row>
  </sheetData>
  <sheetProtection sheet="1"/>
  <mergeCells count="164">
    <mergeCell ref="B1:L1"/>
    <mergeCell ref="B2:L2"/>
    <mergeCell ref="B3:L3"/>
    <mergeCell ref="B4:L4"/>
    <mergeCell ref="A6:L7"/>
    <mergeCell ref="A8:E8"/>
    <mergeCell ref="G8:L8"/>
    <mergeCell ref="A9:B9"/>
    <mergeCell ref="C9:F9"/>
    <mergeCell ref="G9:H9"/>
    <mergeCell ref="I9:L9"/>
    <mergeCell ref="A10:B10"/>
    <mergeCell ref="C10:F10"/>
    <mergeCell ref="G10:H10"/>
    <mergeCell ref="I10:L10"/>
    <mergeCell ref="B11:D11"/>
    <mergeCell ref="E11:F11"/>
    <mergeCell ref="G11:H11"/>
    <mergeCell ref="I11:K11"/>
    <mergeCell ref="B12:D12"/>
    <mergeCell ref="E12:F12"/>
    <mergeCell ref="G12:H12"/>
    <mergeCell ref="I12:K12"/>
    <mergeCell ref="B13:D13"/>
    <mergeCell ref="E13:F13"/>
    <mergeCell ref="G13:H13"/>
    <mergeCell ref="I13:K13"/>
    <mergeCell ref="B14:D14"/>
    <mergeCell ref="E14:F14"/>
    <mergeCell ref="G14:H14"/>
    <mergeCell ref="I14:K14"/>
    <mergeCell ref="B15:D15"/>
    <mergeCell ref="E15:F15"/>
    <mergeCell ref="G15:H15"/>
    <mergeCell ref="I15:K15"/>
    <mergeCell ref="B16:D16"/>
    <mergeCell ref="E16:F16"/>
    <mergeCell ref="G16:H16"/>
    <mergeCell ref="I16:K16"/>
    <mergeCell ref="B17:D17"/>
    <mergeCell ref="E17:F17"/>
    <mergeCell ref="G17:H17"/>
    <mergeCell ref="I17:K17"/>
    <mergeCell ref="B18:D18"/>
    <mergeCell ref="E18:F18"/>
    <mergeCell ref="G18:H18"/>
    <mergeCell ref="I18:K18"/>
    <mergeCell ref="B19:D19"/>
    <mergeCell ref="E19:F19"/>
    <mergeCell ref="G19:H19"/>
    <mergeCell ref="I19:K19"/>
    <mergeCell ref="B20:D20"/>
    <mergeCell ref="E20:F20"/>
    <mergeCell ref="G20:H20"/>
    <mergeCell ref="I20:K20"/>
    <mergeCell ref="B21:D21"/>
    <mergeCell ref="E21:F21"/>
    <mergeCell ref="G21:H21"/>
    <mergeCell ref="I21:K21"/>
    <mergeCell ref="B22:D22"/>
    <mergeCell ref="E22:F22"/>
    <mergeCell ref="G22:H22"/>
    <mergeCell ref="I22:K22"/>
    <mergeCell ref="B23:D23"/>
    <mergeCell ref="E23:F23"/>
    <mergeCell ref="G23:H23"/>
    <mergeCell ref="I23:K23"/>
    <mergeCell ref="B24:D24"/>
    <mergeCell ref="E24:F24"/>
    <mergeCell ref="G24:H24"/>
    <mergeCell ref="I24:K24"/>
    <mergeCell ref="B25:D25"/>
    <mergeCell ref="E25:F25"/>
    <mergeCell ref="G25:H25"/>
    <mergeCell ref="I25:K25"/>
    <mergeCell ref="B26:D26"/>
    <mergeCell ref="E26:F26"/>
    <mergeCell ref="G26:H26"/>
    <mergeCell ref="I26:K26"/>
    <mergeCell ref="B27:D27"/>
    <mergeCell ref="E27:F27"/>
    <mergeCell ref="G27:H27"/>
    <mergeCell ref="I27:K27"/>
    <mergeCell ref="B28:D28"/>
    <mergeCell ref="E28:F28"/>
    <mergeCell ref="G28:H28"/>
    <mergeCell ref="I28:K28"/>
    <mergeCell ref="B29:D29"/>
    <mergeCell ref="E29:F29"/>
    <mergeCell ref="G29:H29"/>
    <mergeCell ref="I29:K29"/>
    <mergeCell ref="B30:D30"/>
    <mergeCell ref="E30:F30"/>
    <mergeCell ref="G30:H30"/>
    <mergeCell ref="I30:K30"/>
    <mergeCell ref="B31:D31"/>
    <mergeCell ref="E31:F31"/>
    <mergeCell ref="G31:H31"/>
    <mergeCell ref="I31:K31"/>
    <mergeCell ref="B32:D32"/>
    <mergeCell ref="E32:F32"/>
    <mergeCell ref="G32:H32"/>
    <mergeCell ref="I32:K32"/>
    <mergeCell ref="B33:D33"/>
    <mergeCell ref="E33:F33"/>
    <mergeCell ref="G33:H33"/>
    <mergeCell ref="I33:K33"/>
    <mergeCell ref="B34:D34"/>
    <mergeCell ref="E34:F34"/>
    <mergeCell ref="G34:H34"/>
    <mergeCell ref="I34:K34"/>
    <mergeCell ref="B35:D35"/>
    <mergeCell ref="E35:F35"/>
    <mergeCell ref="G35:H35"/>
    <mergeCell ref="I35:K35"/>
    <mergeCell ref="B36:D36"/>
    <mergeCell ref="E36:F36"/>
    <mergeCell ref="G36:H36"/>
    <mergeCell ref="I36:K36"/>
    <mergeCell ref="B37:D37"/>
    <mergeCell ref="E37:F37"/>
    <mergeCell ref="G37:H37"/>
    <mergeCell ref="I37:K37"/>
    <mergeCell ref="B38:D38"/>
    <mergeCell ref="E38:F38"/>
    <mergeCell ref="G38:H38"/>
    <mergeCell ref="I38:K38"/>
    <mergeCell ref="B39:D39"/>
    <mergeCell ref="E39:F39"/>
    <mergeCell ref="G39:H39"/>
    <mergeCell ref="I39:K39"/>
    <mergeCell ref="B40:D40"/>
    <mergeCell ref="E40:F40"/>
    <mergeCell ref="G40:H40"/>
    <mergeCell ref="I40:K40"/>
    <mergeCell ref="B41:D41"/>
    <mergeCell ref="E41:F41"/>
    <mergeCell ref="G41:H41"/>
    <mergeCell ref="I41:K41"/>
    <mergeCell ref="B42:D42"/>
    <mergeCell ref="E42:F42"/>
    <mergeCell ref="G42:H42"/>
    <mergeCell ref="I42:K42"/>
    <mergeCell ref="B43:D43"/>
    <mergeCell ref="E43:F43"/>
    <mergeCell ref="G43:H43"/>
    <mergeCell ref="I43:K43"/>
    <mergeCell ref="B44:D44"/>
    <mergeCell ref="E44:F44"/>
    <mergeCell ref="G44:H44"/>
    <mergeCell ref="I44:K44"/>
    <mergeCell ref="B45:D45"/>
    <mergeCell ref="E45:F45"/>
    <mergeCell ref="G45:H45"/>
    <mergeCell ref="I45:K45"/>
    <mergeCell ref="A47:E47"/>
    <mergeCell ref="G47:H47"/>
    <mergeCell ref="I47:K47"/>
    <mergeCell ref="D48:E48"/>
    <mergeCell ref="G48:H48"/>
    <mergeCell ref="I48:K48"/>
    <mergeCell ref="A49:E49"/>
    <mergeCell ref="A50:B50"/>
    <mergeCell ref="C50:E50"/>
  </mergeCells>
  <dataValidations count="3">
    <dataValidation type="decimal" allowBlank="1" showErrorMessage="1" errorTitle="Hibás adat" error="A felvivendő kilóméter adat 99 999 nél kisebb, pozitív szám kell, hogy legyen.&#10;A tizedes szeparátor az operációs rendszer beállításaitól függően . vagy , lehet." sqref="I12:I45">
      <formula1>0</formula1>
      <formula2>99999</formula2>
    </dataValidation>
    <dataValidation type="list" operator="equal" allowBlank="1" showErrorMessage="1" prompt="x-el jelölhet!" errorTitle="Hiba" error="Magáncélú használatot x-el jelölje, egyéb esetben hagyja üresen a cellát!" sqref="L12:L45">
      <formula1>"x"</formula1>
    </dataValidation>
    <dataValidation type="list" allowBlank="1" showDropDown="1" showErrorMessage="1" errorTitle="Hibás dátum" error="A nap száma 1 és 31 között lehet." sqref="A12:A45">
      <formula1>"1,2,3,4,5,6,7,8,9,10,11,12,13,14,15,16,17,18,19,20,21,22,23,24,25,26,27,28,29,30,31,1.,2.,3.,4.,5.,6.,7.,8.,9.,10.,11.,12.,13.,14.,15.,16.,17.,18.,19.,20.,21.,22.,23.,24.,25.,26.,27.,28.,29.,30.,31."</formula1>
      <formula2>0</formula2>
    </dataValidation>
  </dataValidations>
  <printOptions/>
  <pageMargins left="0.7875" right="0.7875" top="0.7875" bottom="1.0527777777777778" header="0.5118055555555555" footer="0.7875"/>
  <pageSetup horizontalDpi="300" verticalDpi="300" orientation="portrait" paperSize="9" scale="91"/>
  <headerFooter alignWithMargins="0">
    <oddFooter>&amp;C&amp;"Times New Roman,Normál"&amp;12Oldal 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A12" sqref="A12"/>
    </sheetView>
  </sheetViews>
  <sheetFormatPr defaultColWidth="9.140625" defaultRowHeight="12.75"/>
  <cols>
    <col min="1" max="1" width="8.00390625" style="0" customWidth="1"/>
    <col min="2" max="2" width="7.28125" style="0" customWidth="1"/>
    <col min="3" max="3" width="11.57421875" style="0" customWidth="1"/>
    <col min="4" max="4" width="4.00390625" style="0" customWidth="1"/>
    <col min="5" max="5" width="11.57421875" style="0" customWidth="1"/>
    <col min="6" max="6" width="4.421875" style="0" customWidth="1"/>
    <col min="7" max="7" width="11.57421875" style="0" customWidth="1"/>
    <col min="8" max="8" width="6.8515625" style="0" customWidth="1"/>
    <col min="9" max="9" width="11.57421875" style="0" customWidth="1"/>
    <col min="10" max="11" width="12.00390625" style="0" hidden="1" customWidth="1"/>
    <col min="12" max="16384" width="11.57421875" style="0" customWidth="1"/>
  </cols>
  <sheetData>
    <row r="1" spans="1:16" ht="12.75">
      <c r="A1" s="37" t="s">
        <v>1</v>
      </c>
      <c r="B1" s="38">
        <f>Összesítő!B4</f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62"/>
      <c r="N1" s="62"/>
      <c r="O1" s="62"/>
      <c r="P1" s="62"/>
    </row>
    <row r="2" spans="1:16" ht="12.75">
      <c r="A2" s="37" t="s">
        <v>2</v>
      </c>
      <c r="B2" s="38">
        <f>Összesítő!B5</f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62"/>
      <c r="N2" s="62"/>
      <c r="O2" s="62"/>
      <c r="P2" s="62"/>
    </row>
    <row r="3" spans="1:16" ht="12.75">
      <c r="A3" s="37" t="s">
        <v>3</v>
      </c>
      <c r="B3" s="38">
        <f>Összesítő!B6</f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62"/>
      <c r="N3" s="62"/>
      <c r="O3" s="62"/>
      <c r="P3" s="62"/>
    </row>
    <row r="4" spans="1:16" ht="12.75">
      <c r="A4" s="37" t="s">
        <v>4</v>
      </c>
      <c r="B4" s="38">
        <f>Összesítő!B7</f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62"/>
      <c r="N4" s="62"/>
      <c r="O4" s="62"/>
      <c r="P4" s="62"/>
    </row>
    <row r="5" spans="1:16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62"/>
      <c r="N5" s="62"/>
      <c r="O5" s="62"/>
      <c r="P5" s="62"/>
    </row>
    <row r="6" spans="1:16" ht="12" customHeight="1">
      <c r="A6" s="40" t="s">
        <v>35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62"/>
      <c r="N6" s="62"/>
      <c r="O6" s="62"/>
      <c r="P6" s="62"/>
    </row>
    <row r="7" spans="1:16" ht="11.2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62"/>
      <c r="N7" s="62"/>
      <c r="O7" s="62"/>
      <c r="P7" s="62"/>
    </row>
    <row r="8" spans="1:16" ht="18" customHeight="1">
      <c r="A8" s="41">
        <f>Összesítő!A19</f>
        <v>2022</v>
      </c>
      <c r="B8" s="41"/>
      <c r="C8" s="41"/>
      <c r="D8" s="41"/>
      <c r="E8" s="41"/>
      <c r="F8" s="42" t="s">
        <v>36</v>
      </c>
      <c r="G8" s="43" t="s">
        <v>29</v>
      </c>
      <c r="H8" s="43"/>
      <c r="I8" s="43"/>
      <c r="J8" s="43"/>
      <c r="K8" s="43"/>
      <c r="L8" s="43"/>
      <c r="M8" s="62"/>
      <c r="N8" s="62"/>
      <c r="O8" s="62"/>
      <c r="P8" s="62"/>
    </row>
    <row r="9" spans="1:16" ht="15.75">
      <c r="A9" s="44" t="s">
        <v>37</v>
      </c>
      <c r="B9" s="44"/>
      <c r="C9" s="45">
        <f>Összesítő!B7</f>
        <v>0</v>
      </c>
      <c r="D9" s="45"/>
      <c r="E9" s="45"/>
      <c r="F9" s="45"/>
      <c r="G9" s="46" t="s">
        <v>14</v>
      </c>
      <c r="H9" s="46"/>
      <c r="I9" s="47">
        <f>Szeptember!I48</f>
        <v>0</v>
      </c>
      <c r="J9" s="47"/>
      <c r="K9" s="47"/>
      <c r="L9" s="47"/>
      <c r="M9" s="62"/>
      <c r="N9" s="62"/>
      <c r="O9" s="62"/>
      <c r="P9" s="62"/>
    </row>
    <row r="10" spans="1:16" ht="15.75">
      <c r="A10" s="48" t="s">
        <v>38</v>
      </c>
      <c r="B10" s="48"/>
      <c r="C10" s="49">
        <f>Összesítő!C11</f>
        <v>0</v>
      </c>
      <c r="D10" s="49"/>
      <c r="E10" s="49"/>
      <c r="F10" s="49"/>
      <c r="G10" s="50"/>
      <c r="H10" s="50"/>
      <c r="I10" s="51"/>
      <c r="J10" s="51"/>
      <c r="K10" s="51"/>
      <c r="L10" s="51"/>
      <c r="M10" s="39"/>
      <c r="N10" s="60"/>
      <c r="O10" s="62"/>
      <c r="P10" s="62"/>
    </row>
    <row r="11" spans="1:16" ht="25.5" customHeight="1">
      <c r="A11" s="53" t="s">
        <v>39</v>
      </c>
      <c r="B11" s="54" t="s">
        <v>40</v>
      </c>
      <c r="C11" s="54"/>
      <c r="D11" s="54"/>
      <c r="E11" s="54" t="s">
        <v>41</v>
      </c>
      <c r="F11" s="54"/>
      <c r="G11" s="54" t="s">
        <v>42</v>
      </c>
      <c r="H11" s="54"/>
      <c r="I11" s="54" t="s">
        <v>43</v>
      </c>
      <c r="J11" s="54"/>
      <c r="K11" s="54"/>
      <c r="L11" s="55" t="s">
        <v>44</v>
      </c>
      <c r="M11" s="39"/>
      <c r="N11" s="60"/>
      <c r="O11" s="62"/>
      <c r="P11" s="62"/>
    </row>
    <row r="12" spans="1:16" ht="12.75">
      <c r="A12" s="56"/>
      <c r="B12" s="57"/>
      <c r="C12" s="57"/>
      <c r="D12" s="57"/>
      <c r="E12" s="57"/>
      <c r="F12" s="57"/>
      <c r="G12" s="57"/>
      <c r="H12" s="57"/>
      <c r="I12" s="73"/>
      <c r="J12" s="73"/>
      <c r="K12" s="73"/>
      <c r="L12" s="59"/>
      <c r="M12" s="60"/>
      <c r="N12" s="60"/>
      <c r="O12" s="60">
        <f aca="true" t="shared" si="0" ref="O12:O45">IF(L12="x",I12,0)</f>
        <v>0</v>
      </c>
      <c r="P12" s="62"/>
    </row>
    <row r="13" spans="1:16" ht="12.75">
      <c r="A13" s="56"/>
      <c r="B13" s="57"/>
      <c r="C13" s="57"/>
      <c r="D13" s="57"/>
      <c r="E13" s="57"/>
      <c r="F13" s="57"/>
      <c r="G13" s="57"/>
      <c r="H13" s="57"/>
      <c r="I13" s="73"/>
      <c r="J13" s="73"/>
      <c r="K13" s="73"/>
      <c r="L13" s="59"/>
      <c r="M13" s="60"/>
      <c r="N13" s="60"/>
      <c r="O13" s="60">
        <f t="shared" si="0"/>
        <v>0</v>
      </c>
      <c r="P13" s="62"/>
    </row>
    <row r="14" spans="1:16" ht="12.75">
      <c r="A14" s="56"/>
      <c r="B14" s="57"/>
      <c r="C14" s="57"/>
      <c r="D14" s="57"/>
      <c r="E14" s="57"/>
      <c r="F14" s="57"/>
      <c r="G14" s="57"/>
      <c r="H14" s="57"/>
      <c r="I14" s="73"/>
      <c r="J14" s="73"/>
      <c r="K14" s="73"/>
      <c r="L14" s="59"/>
      <c r="M14" s="60"/>
      <c r="N14" s="60"/>
      <c r="O14" s="60">
        <f t="shared" si="0"/>
        <v>0</v>
      </c>
      <c r="P14" s="62"/>
    </row>
    <row r="15" spans="1:16" ht="12.75">
      <c r="A15" s="56"/>
      <c r="B15" s="57"/>
      <c r="C15" s="57"/>
      <c r="D15" s="57"/>
      <c r="E15" s="57"/>
      <c r="F15" s="57"/>
      <c r="G15" s="57"/>
      <c r="H15" s="57"/>
      <c r="I15" s="73"/>
      <c r="J15" s="73"/>
      <c r="K15" s="73"/>
      <c r="L15" s="59"/>
      <c r="M15" s="60"/>
      <c r="N15" s="60"/>
      <c r="O15" s="60">
        <f t="shared" si="0"/>
        <v>0</v>
      </c>
      <c r="P15" s="62"/>
    </row>
    <row r="16" spans="1:16" ht="12.75">
      <c r="A16" s="56"/>
      <c r="B16" s="61"/>
      <c r="C16" s="61"/>
      <c r="D16" s="61"/>
      <c r="E16" s="61"/>
      <c r="F16" s="61"/>
      <c r="G16" s="61"/>
      <c r="H16" s="61"/>
      <c r="I16" s="73"/>
      <c r="J16" s="73"/>
      <c r="K16" s="73"/>
      <c r="L16" s="59"/>
      <c r="M16" s="60"/>
      <c r="N16" s="60"/>
      <c r="O16" s="60">
        <f t="shared" si="0"/>
        <v>0</v>
      </c>
      <c r="P16" s="62"/>
    </row>
    <row r="17" spans="1:16" ht="12.75">
      <c r="A17" s="56"/>
      <c r="B17" s="61"/>
      <c r="C17" s="61"/>
      <c r="D17" s="61"/>
      <c r="E17" s="61"/>
      <c r="F17" s="61"/>
      <c r="G17" s="61"/>
      <c r="H17" s="61"/>
      <c r="I17" s="73"/>
      <c r="J17" s="73"/>
      <c r="K17" s="73"/>
      <c r="L17" s="59"/>
      <c r="M17" s="60"/>
      <c r="N17" s="60"/>
      <c r="O17" s="60">
        <f t="shared" si="0"/>
        <v>0</v>
      </c>
      <c r="P17" s="62"/>
    </row>
    <row r="18" spans="1:16" ht="12.75">
      <c r="A18" s="56"/>
      <c r="B18" s="61"/>
      <c r="C18" s="61"/>
      <c r="D18" s="61"/>
      <c r="E18" s="61"/>
      <c r="F18" s="61"/>
      <c r="G18" s="61"/>
      <c r="H18" s="61"/>
      <c r="I18" s="73"/>
      <c r="J18" s="73"/>
      <c r="K18" s="73"/>
      <c r="L18" s="59"/>
      <c r="M18" s="60"/>
      <c r="N18" s="60"/>
      <c r="O18" s="60">
        <f t="shared" si="0"/>
        <v>0</v>
      </c>
      <c r="P18" s="62"/>
    </row>
    <row r="19" spans="1:16" ht="12.75">
      <c r="A19" s="56"/>
      <c r="B19" s="61"/>
      <c r="C19" s="61"/>
      <c r="D19" s="61"/>
      <c r="E19" s="61"/>
      <c r="F19" s="61"/>
      <c r="G19" s="61"/>
      <c r="H19" s="61"/>
      <c r="I19" s="73"/>
      <c r="J19" s="73"/>
      <c r="K19" s="73"/>
      <c r="L19" s="59"/>
      <c r="M19" s="60"/>
      <c r="N19" s="60"/>
      <c r="O19" s="60">
        <f t="shared" si="0"/>
        <v>0</v>
      </c>
      <c r="P19" s="62"/>
    </row>
    <row r="20" spans="1:16" ht="12.75">
      <c r="A20" s="56"/>
      <c r="B20" s="61"/>
      <c r="C20" s="61"/>
      <c r="D20" s="61"/>
      <c r="E20" s="61"/>
      <c r="F20" s="61"/>
      <c r="G20" s="61"/>
      <c r="H20" s="61"/>
      <c r="I20" s="73"/>
      <c r="J20" s="73"/>
      <c r="K20" s="73"/>
      <c r="L20" s="59"/>
      <c r="M20" s="60"/>
      <c r="N20" s="60"/>
      <c r="O20" s="60">
        <f t="shared" si="0"/>
        <v>0</v>
      </c>
      <c r="P20" s="62"/>
    </row>
    <row r="21" spans="1:16" ht="12.75">
      <c r="A21" s="56"/>
      <c r="B21" s="61"/>
      <c r="C21" s="61"/>
      <c r="D21" s="61"/>
      <c r="E21" s="61"/>
      <c r="F21" s="61"/>
      <c r="G21" s="61"/>
      <c r="H21" s="61"/>
      <c r="I21" s="73"/>
      <c r="J21" s="73"/>
      <c r="K21" s="73"/>
      <c r="L21" s="59"/>
      <c r="M21" s="60"/>
      <c r="N21" s="60"/>
      <c r="O21" s="60">
        <f t="shared" si="0"/>
        <v>0</v>
      </c>
      <c r="P21" s="62"/>
    </row>
    <row r="22" spans="1:16" ht="12.75">
      <c r="A22" s="56"/>
      <c r="B22" s="61"/>
      <c r="C22" s="61"/>
      <c r="D22" s="61"/>
      <c r="E22" s="61"/>
      <c r="F22" s="61"/>
      <c r="G22" s="61"/>
      <c r="H22" s="61"/>
      <c r="I22" s="73"/>
      <c r="J22" s="73"/>
      <c r="K22" s="73"/>
      <c r="L22" s="59"/>
      <c r="M22" s="60"/>
      <c r="N22" s="60"/>
      <c r="O22" s="60">
        <f t="shared" si="0"/>
        <v>0</v>
      </c>
      <c r="P22" s="62"/>
    </row>
    <row r="23" spans="1:16" ht="12.75">
      <c r="A23" s="56"/>
      <c r="B23" s="61"/>
      <c r="C23" s="61"/>
      <c r="D23" s="61"/>
      <c r="E23" s="61"/>
      <c r="F23" s="61"/>
      <c r="G23" s="61"/>
      <c r="H23" s="61"/>
      <c r="I23" s="73"/>
      <c r="J23" s="73"/>
      <c r="K23" s="73"/>
      <c r="L23" s="59"/>
      <c r="M23" s="60"/>
      <c r="N23" s="60"/>
      <c r="O23" s="60">
        <f t="shared" si="0"/>
        <v>0</v>
      </c>
      <c r="P23" s="62"/>
    </row>
    <row r="24" spans="1:16" ht="12.75">
      <c r="A24" s="56"/>
      <c r="B24" s="61"/>
      <c r="C24" s="61"/>
      <c r="D24" s="61"/>
      <c r="E24" s="61"/>
      <c r="F24" s="61"/>
      <c r="G24" s="61"/>
      <c r="H24" s="61"/>
      <c r="I24" s="73"/>
      <c r="J24" s="73"/>
      <c r="K24" s="73"/>
      <c r="L24" s="59"/>
      <c r="M24" s="60"/>
      <c r="N24" s="60"/>
      <c r="O24" s="60">
        <f t="shared" si="0"/>
        <v>0</v>
      </c>
      <c r="P24" s="62"/>
    </row>
    <row r="25" spans="1:16" ht="12.75">
      <c r="A25" s="56"/>
      <c r="B25" s="61"/>
      <c r="C25" s="61"/>
      <c r="D25" s="61"/>
      <c r="E25" s="61"/>
      <c r="F25" s="61"/>
      <c r="G25" s="61"/>
      <c r="H25" s="61"/>
      <c r="I25" s="73"/>
      <c r="J25" s="73"/>
      <c r="K25" s="73"/>
      <c r="L25" s="59"/>
      <c r="M25" s="60"/>
      <c r="N25" s="60"/>
      <c r="O25" s="60">
        <f t="shared" si="0"/>
        <v>0</v>
      </c>
      <c r="P25" s="62"/>
    </row>
    <row r="26" spans="1:16" ht="12.75">
      <c r="A26" s="56"/>
      <c r="B26" s="61"/>
      <c r="C26" s="61"/>
      <c r="D26" s="61"/>
      <c r="E26" s="61"/>
      <c r="F26" s="61"/>
      <c r="G26" s="61"/>
      <c r="H26" s="61"/>
      <c r="I26" s="73"/>
      <c r="J26" s="73"/>
      <c r="K26" s="73"/>
      <c r="L26" s="59"/>
      <c r="M26" s="60"/>
      <c r="N26" s="60"/>
      <c r="O26" s="60">
        <f t="shared" si="0"/>
        <v>0</v>
      </c>
      <c r="P26" s="62"/>
    </row>
    <row r="27" spans="1:16" ht="12.75">
      <c r="A27" s="56"/>
      <c r="B27" s="61"/>
      <c r="C27" s="61"/>
      <c r="D27" s="61"/>
      <c r="E27" s="61"/>
      <c r="F27" s="61"/>
      <c r="G27" s="61"/>
      <c r="H27" s="61"/>
      <c r="I27" s="73"/>
      <c r="J27" s="73"/>
      <c r="K27" s="73"/>
      <c r="L27" s="59"/>
      <c r="M27" s="60"/>
      <c r="N27" s="60"/>
      <c r="O27" s="60">
        <f t="shared" si="0"/>
        <v>0</v>
      </c>
      <c r="P27" s="62"/>
    </row>
    <row r="28" spans="1:16" ht="12.75">
      <c r="A28" s="56"/>
      <c r="B28" s="61"/>
      <c r="C28" s="61"/>
      <c r="D28" s="61"/>
      <c r="E28" s="61"/>
      <c r="F28" s="61"/>
      <c r="G28" s="61"/>
      <c r="H28" s="61"/>
      <c r="I28" s="73"/>
      <c r="J28" s="73"/>
      <c r="K28" s="73"/>
      <c r="L28" s="59"/>
      <c r="M28" s="60"/>
      <c r="N28" s="60"/>
      <c r="O28" s="60">
        <f t="shared" si="0"/>
        <v>0</v>
      </c>
      <c r="P28" s="62"/>
    </row>
    <row r="29" spans="1:16" ht="12.75">
      <c r="A29" s="56"/>
      <c r="B29" s="61"/>
      <c r="C29" s="61"/>
      <c r="D29" s="61"/>
      <c r="E29" s="61"/>
      <c r="F29" s="61"/>
      <c r="G29" s="61"/>
      <c r="H29" s="61"/>
      <c r="I29" s="73"/>
      <c r="J29" s="73"/>
      <c r="K29" s="73"/>
      <c r="L29" s="59"/>
      <c r="M29" s="60"/>
      <c r="N29" s="60"/>
      <c r="O29" s="60">
        <f t="shared" si="0"/>
        <v>0</v>
      </c>
      <c r="P29" s="62"/>
    </row>
    <row r="30" spans="1:16" ht="12.75">
      <c r="A30" s="56"/>
      <c r="B30" s="61"/>
      <c r="C30" s="61"/>
      <c r="D30" s="61"/>
      <c r="E30" s="61"/>
      <c r="F30" s="61"/>
      <c r="G30" s="61"/>
      <c r="H30" s="61"/>
      <c r="I30" s="73"/>
      <c r="J30" s="73"/>
      <c r="K30" s="73"/>
      <c r="L30" s="59"/>
      <c r="M30" s="60"/>
      <c r="N30" s="60"/>
      <c r="O30" s="60">
        <f t="shared" si="0"/>
        <v>0</v>
      </c>
      <c r="P30" s="62"/>
    </row>
    <row r="31" spans="1:16" ht="12.75">
      <c r="A31" s="56"/>
      <c r="B31" s="61"/>
      <c r="C31" s="61"/>
      <c r="D31" s="61"/>
      <c r="E31" s="61"/>
      <c r="F31" s="61"/>
      <c r="G31" s="61"/>
      <c r="H31" s="61"/>
      <c r="I31" s="73"/>
      <c r="J31" s="73"/>
      <c r="K31" s="73"/>
      <c r="L31" s="59"/>
      <c r="M31" s="60"/>
      <c r="N31" s="60"/>
      <c r="O31" s="60">
        <f t="shared" si="0"/>
        <v>0</v>
      </c>
      <c r="P31" s="62"/>
    </row>
    <row r="32" spans="1:16" ht="12.75">
      <c r="A32" s="56"/>
      <c r="B32" s="61"/>
      <c r="C32" s="61"/>
      <c r="D32" s="61"/>
      <c r="E32" s="61"/>
      <c r="F32" s="61"/>
      <c r="G32" s="61"/>
      <c r="H32" s="61"/>
      <c r="I32" s="73"/>
      <c r="J32" s="73"/>
      <c r="K32" s="73"/>
      <c r="L32" s="59"/>
      <c r="M32" s="60"/>
      <c r="N32" s="60"/>
      <c r="O32" s="60">
        <f t="shared" si="0"/>
        <v>0</v>
      </c>
      <c r="P32" s="62"/>
    </row>
    <row r="33" spans="1:16" ht="12.75">
      <c r="A33" s="56"/>
      <c r="B33" s="61"/>
      <c r="C33" s="61"/>
      <c r="D33" s="61"/>
      <c r="E33" s="61"/>
      <c r="F33" s="61"/>
      <c r="G33" s="61"/>
      <c r="H33" s="61"/>
      <c r="I33" s="73"/>
      <c r="J33" s="73"/>
      <c r="K33" s="73"/>
      <c r="L33" s="59"/>
      <c r="M33" s="60"/>
      <c r="N33" s="60"/>
      <c r="O33" s="60">
        <f t="shared" si="0"/>
        <v>0</v>
      </c>
      <c r="P33" s="62"/>
    </row>
    <row r="34" spans="1:16" ht="12.75">
      <c r="A34" s="56"/>
      <c r="B34" s="61"/>
      <c r="C34" s="61"/>
      <c r="D34" s="61"/>
      <c r="E34" s="61"/>
      <c r="F34" s="61"/>
      <c r="G34" s="61"/>
      <c r="H34" s="61"/>
      <c r="I34" s="73"/>
      <c r="J34" s="73"/>
      <c r="K34" s="73"/>
      <c r="L34" s="59"/>
      <c r="M34" s="60"/>
      <c r="N34" s="60"/>
      <c r="O34" s="60">
        <f t="shared" si="0"/>
        <v>0</v>
      </c>
      <c r="P34" s="62"/>
    </row>
    <row r="35" spans="1:16" ht="12.75">
      <c r="A35" s="56"/>
      <c r="B35" s="61"/>
      <c r="C35" s="61"/>
      <c r="D35" s="61"/>
      <c r="E35" s="61"/>
      <c r="F35" s="61"/>
      <c r="G35" s="61"/>
      <c r="H35" s="61"/>
      <c r="I35" s="73"/>
      <c r="J35" s="73"/>
      <c r="K35" s="73"/>
      <c r="L35" s="59"/>
      <c r="M35" s="60"/>
      <c r="N35" s="60"/>
      <c r="O35" s="60">
        <f t="shared" si="0"/>
        <v>0</v>
      </c>
      <c r="P35" s="62"/>
    </row>
    <row r="36" spans="1:16" ht="12.75">
      <c r="A36" s="56"/>
      <c r="B36" s="61"/>
      <c r="C36" s="61"/>
      <c r="D36" s="61"/>
      <c r="E36" s="61"/>
      <c r="F36" s="61"/>
      <c r="G36" s="61"/>
      <c r="H36" s="61"/>
      <c r="I36" s="73"/>
      <c r="J36" s="73"/>
      <c r="K36" s="73"/>
      <c r="L36" s="59"/>
      <c r="M36" s="60"/>
      <c r="N36" s="60"/>
      <c r="O36" s="60">
        <f t="shared" si="0"/>
        <v>0</v>
      </c>
      <c r="P36" s="62"/>
    </row>
    <row r="37" spans="1:16" ht="12.75">
      <c r="A37" s="56"/>
      <c r="B37" s="61"/>
      <c r="C37" s="61"/>
      <c r="D37" s="61"/>
      <c r="E37" s="61"/>
      <c r="F37" s="61"/>
      <c r="G37" s="61"/>
      <c r="H37" s="61"/>
      <c r="I37" s="73"/>
      <c r="J37" s="73"/>
      <c r="K37" s="73"/>
      <c r="L37" s="59"/>
      <c r="M37" s="60"/>
      <c r="N37" s="60"/>
      <c r="O37" s="60">
        <f t="shared" si="0"/>
        <v>0</v>
      </c>
      <c r="P37" s="62"/>
    </row>
    <row r="38" spans="1:16" ht="12.75">
      <c r="A38" s="56"/>
      <c r="B38" s="61"/>
      <c r="C38" s="61"/>
      <c r="D38" s="61"/>
      <c r="E38" s="61"/>
      <c r="F38" s="61"/>
      <c r="G38" s="61"/>
      <c r="H38" s="61"/>
      <c r="I38" s="73"/>
      <c r="J38" s="73"/>
      <c r="K38" s="73"/>
      <c r="L38" s="59"/>
      <c r="M38" s="60"/>
      <c r="N38" s="60"/>
      <c r="O38" s="60">
        <f t="shared" si="0"/>
        <v>0</v>
      </c>
      <c r="P38" s="62"/>
    </row>
    <row r="39" spans="1:16" ht="12.75">
      <c r="A39" s="56"/>
      <c r="B39" s="61"/>
      <c r="C39" s="61"/>
      <c r="D39" s="61"/>
      <c r="E39" s="61"/>
      <c r="F39" s="61"/>
      <c r="G39" s="61"/>
      <c r="H39" s="61"/>
      <c r="I39" s="73"/>
      <c r="J39" s="73"/>
      <c r="K39" s="73"/>
      <c r="L39" s="59"/>
      <c r="M39" s="60"/>
      <c r="N39" s="60"/>
      <c r="O39" s="60">
        <f t="shared" si="0"/>
        <v>0</v>
      </c>
      <c r="P39" s="62"/>
    </row>
    <row r="40" spans="1:16" ht="12.75">
      <c r="A40" s="56"/>
      <c r="B40" s="61"/>
      <c r="C40" s="61"/>
      <c r="D40" s="61"/>
      <c r="E40" s="61"/>
      <c r="F40" s="61"/>
      <c r="G40" s="61"/>
      <c r="H40" s="61"/>
      <c r="I40" s="73"/>
      <c r="J40" s="73"/>
      <c r="K40" s="73"/>
      <c r="L40" s="59"/>
      <c r="M40" s="60"/>
      <c r="N40" s="60"/>
      <c r="O40" s="60">
        <f t="shared" si="0"/>
        <v>0</v>
      </c>
      <c r="P40" s="62"/>
    </row>
    <row r="41" spans="1:16" ht="12.75">
      <c r="A41" s="56"/>
      <c r="B41" s="61"/>
      <c r="C41" s="61"/>
      <c r="D41" s="61"/>
      <c r="E41" s="61"/>
      <c r="F41" s="61"/>
      <c r="G41" s="61"/>
      <c r="H41" s="61"/>
      <c r="I41" s="73"/>
      <c r="J41" s="73"/>
      <c r="K41" s="73"/>
      <c r="L41" s="59"/>
      <c r="M41" s="60"/>
      <c r="N41" s="60"/>
      <c r="O41" s="60">
        <f t="shared" si="0"/>
        <v>0</v>
      </c>
      <c r="P41" s="62"/>
    </row>
    <row r="42" spans="1:16" ht="12.75">
      <c r="A42" s="56"/>
      <c r="B42" s="61"/>
      <c r="C42" s="61"/>
      <c r="D42" s="61"/>
      <c r="E42" s="61"/>
      <c r="F42" s="61"/>
      <c r="G42" s="61"/>
      <c r="H42" s="61"/>
      <c r="I42" s="73"/>
      <c r="J42" s="73"/>
      <c r="K42" s="73"/>
      <c r="L42" s="59"/>
      <c r="M42" s="60"/>
      <c r="N42" s="60"/>
      <c r="O42" s="60">
        <f t="shared" si="0"/>
        <v>0</v>
      </c>
      <c r="P42" s="62"/>
    </row>
    <row r="43" spans="1:16" ht="12.75">
      <c r="A43" s="56"/>
      <c r="B43" s="61"/>
      <c r="C43" s="61"/>
      <c r="D43" s="61"/>
      <c r="E43" s="61"/>
      <c r="F43" s="61"/>
      <c r="G43" s="61"/>
      <c r="H43" s="61"/>
      <c r="I43" s="73"/>
      <c r="J43" s="73"/>
      <c r="K43" s="73"/>
      <c r="L43" s="59"/>
      <c r="M43" s="60"/>
      <c r="N43" s="60"/>
      <c r="O43" s="60">
        <f t="shared" si="0"/>
        <v>0</v>
      </c>
      <c r="P43" s="62"/>
    </row>
    <row r="44" spans="1:16" ht="12.75">
      <c r="A44" s="56"/>
      <c r="B44" s="61"/>
      <c r="C44" s="61"/>
      <c r="D44" s="61"/>
      <c r="E44" s="61"/>
      <c r="F44" s="61"/>
      <c r="G44" s="61"/>
      <c r="H44" s="61"/>
      <c r="I44" s="73"/>
      <c r="J44" s="73"/>
      <c r="K44" s="73"/>
      <c r="L44" s="59"/>
      <c r="M44" s="60"/>
      <c r="N44" s="60"/>
      <c r="O44" s="60">
        <f t="shared" si="0"/>
        <v>0</v>
      </c>
      <c r="P44" s="62"/>
    </row>
    <row r="45" spans="1:16" ht="12.75">
      <c r="A45" s="56"/>
      <c r="B45" s="61"/>
      <c r="C45" s="61"/>
      <c r="D45" s="61"/>
      <c r="E45" s="61"/>
      <c r="F45" s="61"/>
      <c r="G45" s="61"/>
      <c r="H45" s="61"/>
      <c r="I45" s="73"/>
      <c r="J45" s="73"/>
      <c r="K45" s="73"/>
      <c r="L45" s="59"/>
      <c r="M45" s="60"/>
      <c r="N45" s="60"/>
      <c r="O45" s="60">
        <f t="shared" si="0"/>
        <v>0</v>
      </c>
      <c r="P45" s="62"/>
    </row>
    <row r="46" spans="1:16" ht="7.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0">
        <f>SUM(O12:O45)</f>
        <v>0</v>
      </c>
      <c r="P46" s="62"/>
    </row>
    <row r="47" spans="1:16" ht="12.75">
      <c r="A47" s="63" t="s">
        <v>45</v>
      </c>
      <c r="B47" s="63"/>
      <c r="C47" s="63"/>
      <c r="D47" s="63"/>
      <c r="E47" s="63"/>
      <c r="F47" s="62"/>
      <c r="G47" s="63" t="s">
        <v>46</v>
      </c>
      <c r="H47" s="63"/>
      <c r="I47" s="64">
        <f>SUM(I12:K45)</f>
        <v>0</v>
      </c>
      <c r="J47" s="64"/>
      <c r="K47" s="64"/>
      <c r="L47" s="62"/>
      <c r="M47" s="62"/>
      <c r="N47" s="62"/>
      <c r="O47" s="62"/>
      <c r="P47" s="62"/>
    </row>
    <row r="48" spans="1:16" ht="12.75">
      <c r="A48" s="65" t="s">
        <v>47</v>
      </c>
      <c r="B48" s="74">
        <f>IF(ISERROR(B52)," ",B52)</f>
        <v>0</v>
      </c>
      <c r="C48" s="67" t="s">
        <v>48</v>
      </c>
      <c r="D48" s="68">
        <f>IF(ISERROR(D52)," ",D52)</f>
        <v>0</v>
      </c>
      <c r="E48" s="68"/>
      <c r="F48" s="62"/>
      <c r="G48" s="63" t="s">
        <v>49</v>
      </c>
      <c r="H48" s="63"/>
      <c r="I48" s="64">
        <f>I9+I47</f>
        <v>0</v>
      </c>
      <c r="J48" s="64"/>
      <c r="K48" s="64"/>
      <c r="L48" s="62"/>
      <c r="M48" s="62"/>
      <c r="N48" s="62"/>
      <c r="O48" s="62"/>
      <c r="P48" s="62"/>
    </row>
    <row r="49" spans="1:16" ht="12.75">
      <c r="A49" s="69" t="s">
        <v>50</v>
      </c>
      <c r="B49" s="69"/>
      <c r="C49" s="69"/>
      <c r="D49" s="69"/>
      <c r="E49" s="69"/>
      <c r="F49" s="62"/>
      <c r="G49" s="62"/>
      <c r="H49" s="62"/>
      <c r="I49" s="62"/>
      <c r="J49" s="64"/>
      <c r="K49" s="64"/>
      <c r="L49" s="62"/>
      <c r="M49" s="62"/>
      <c r="N49" s="62"/>
      <c r="O49" s="62"/>
      <c r="P49" s="62"/>
    </row>
    <row r="50" spans="1:16" ht="12.75">
      <c r="A50" s="70">
        <f>I47-O46</f>
        <v>0</v>
      </c>
      <c r="B50" s="70"/>
      <c r="C50" s="70">
        <f>O46</f>
        <v>0</v>
      </c>
      <c r="D50" s="70"/>
      <c r="E50" s="70"/>
      <c r="F50" s="62"/>
      <c r="G50" s="62"/>
      <c r="H50" s="62"/>
      <c r="I50" s="62"/>
      <c r="J50" s="64"/>
      <c r="K50" s="64"/>
      <c r="L50" s="62"/>
      <c r="M50" s="62"/>
      <c r="N50" s="62"/>
      <c r="O50" s="62"/>
      <c r="P50" s="62"/>
    </row>
    <row r="51" spans="1:16" ht="12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</row>
    <row r="52" spans="2:15" ht="12.75">
      <c r="B52" s="71" t="e">
        <f>(I47-O46)/I47</f>
        <v>#DIV/0!</v>
      </c>
      <c r="C52" s="71"/>
      <c r="D52" s="71" t="e">
        <f>O46/I47</f>
        <v>#DIV/0!</v>
      </c>
      <c r="M52" s="62"/>
      <c r="N52" s="62"/>
      <c r="O52" s="62"/>
    </row>
  </sheetData>
  <sheetProtection sheet="1"/>
  <mergeCells count="164">
    <mergeCell ref="B1:L1"/>
    <mergeCell ref="B2:L2"/>
    <mergeCell ref="B3:L3"/>
    <mergeCell ref="B4:L4"/>
    <mergeCell ref="A6:L7"/>
    <mergeCell ref="A8:E8"/>
    <mergeCell ref="G8:L8"/>
    <mergeCell ref="A9:B9"/>
    <mergeCell ref="C9:F9"/>
    <mergeCell ref="G9:H9"/>
    <mergeCell ref="I9:L9"/>
    <mergeCell ref="A10:B10"/>
    <mergeCell ref="C10:F10"/>
    <mergeCell ref="G10:H10"/>
    <mergeCell ref="I10:L10"/>
    <mergeCell ref="B11:D11"/>
    <mergeCell ref="E11:F11"/>
    <mergeCell ref="G11:H11"/>
    <mergeCell ref="I11:K11"/>
    <mergeCell ref="B12:D12"/>
    <mergeCell ref="E12:F12"/>
    <mergeCell ref="G12:H12"/>
    <mergeCell ref="I12:K12"/>
    <mergeCell ref="B13:D13"/>
    <mergeCell ref="E13:F13"/>
    <mergeCell ref="G13:H13"/>
    <mergeCell ref="I13:K13"/>
    <mergeCell ref="B14:D14"/>
    <mergeCell ref="E14:F14"/>
    <mergeCell ref="G14:H14"/>
    <mergeCell ref="I14:K14"/>
    <mergeCell ref="B15:D15"/>
    <mergeCell ref="E15:F15"/>
    <mergeCell ref="G15:H15"/>
    <mergeCell ref="I15:K15"/>
    <mergeCell ref="B16:D16"/>
    <mergeCell ref="E16:F16"/>
    <mergeCell ref="G16:H16"/>
    <mergeCell ref="I16:K16"/>
    <mergeCell ref="B17:D17"/>
    <mergeCell ref="E17:F17"/>
    <mergeCell ref="G17:H17"/>
    <mergeCell ref="I17:K17"/>
    <mergeCell ref="B18:D18"/>
    <mergeCell ref="E18:F18"/>
    <mergeCell ref="G18:H18"/>
    <mergeCell ref="I18:K18"/>
    <mergeCell ref="B19:D19"/>
    <mergeCell ref="E19:F19"/>
    <mergeCell ref="G19:H19"/>
    <mergeCell ref="I19:K19"/>
    <mergeCell ref="B20:D20"/>
    <mergeCell ref="E20:F20"/>
    <mergeCell ref="G20:H20"/>
    <mergeCell ref="I20:K20"/>
    <mergeCell ref="B21:D21"/>
    <mergeCell ref="E21:F21"/>
    <mergeCell ref="G21:H21"/>
    <mergeCell ref="I21:K21"/>
    <mergeCell ref="B22:D22"/>
    <mergeCell ref="E22:F22"/>
    <mergeCell ref="G22:H22"/>
    <mergeCell ref="I22:K22"/>
    <mergeCell ref="B23:D23"/>
    <mergeCell ref="E23:F23"/>
    <mergeCell ref="G23:H23"/>
    <mergeCell ref="I23:K23"/>
    <mergeCell ref="B24:D24"/>
    <mergeCell ref="E24:F24"/>
    <mergeCell ref="G24:H24"/>
    <mergeCell ref="I24:K24"/>
    <mergeCell ref="B25:D25"/>
    <mergeCell ref="E25:F25"/>
    <mergeCell ref="G25:H25"/>
    <mergeCell ref="I25:K25"/>
    <mergeCell ref="B26:D26"/>
    <mergeCell ref="E26:F26"/>
    <mergeCell ref="G26:H26"/>
    <mergeCell ref="I26:K26"/>
    <mergeCell ref="B27:D27"/>
    <mergeCell ref="E27:F27"/>
    <mergeCell ref="G27:H27"/>
    <mergeCell ref="I27:K27"/>
    <mergeCell ref="B28:D28"/>
    <mergeCell ref="E28:F28"/>
    <mergeCell ref="G28:H28"/>
    <mergeCell ref="I28:K28"/>
    <mergeCell ref="B29:D29"/>
    <mergeCell ref="E29:F29"/>
    <mergeCell ref="G29:H29"/>
    <mergeCell ref="I29:K29"/>
    <mergeCell ref="B30:D30"/>
    <mergeCell ref="E30:F30"/>
    <mergeCell ref="G30:H30"/>
    <mergeCell ref="I30:K30"/>
    <mergeCell ref="B31:D31"/>
    <mergeCell ref="E31:F31"/>
    <mergeCell ref="G31:H31"/>
    <mergeCell ref="I31:K31"/>
    <mergeCell ref="B32:D32"/>
    <mergeCell ref="E32:F32"/>
    <mergeCell ref="G32:H32"/>
    <mergeCell ref="I32:K32"/>
    <mergeCell ref="B33:D33"/>
    <mergeCell ref="E33:F33"/>
    <mergeCell ref="G33:H33"/>
    <mergeCell ref="I33:K33"/>
    <mergeCell ref="B34:D34"/>
    <mergeCell ref="E34:F34"/>
    <mergeCell ref="G34:H34"/>
    <mergeCell ref="I34:K34"/>
    <mergeCell ref="B35:D35"/>
    <mergeCell ref="E35:F35"/>
    <mergeCell ref="G35:H35"/>
    <mergeCell ref="I35:K35"/>
    <mergeCell ref="B36:D36"/>
    <mergeCell ref="E36:F36"/>
    <mergeCell ref="G36:H36"/>
    <mergeCell ref="I36:K36"/>
    <mergeCell ref="B37:D37"/>
    <mergeCell ref="E37:F37"/>
    <mergeCell ref="G37:H37"/>
    <mergeCell ref="I37:K37"/>
    <mergeCell ref="B38:D38"/>
    <mergeCell ref="E38:F38"/>
    <mergeCell ref="G38:H38"/>
    <mergeCell ref="I38:K38"/>
    <mergeCell ref="B39:D39"/>
    <mergeCell ref="E39:F39"/>
    <mergeCell ref="G39:H39"/>
    <mergeCell ref="I39:K39"/>
    <mergeCell ref="B40:D40"/>
    <mergeCell ref="E40:F40"/>
    <mergeCell ref="G40:H40"/>
    <mergeCell ref="I40:K40"/>
    <mergeCell ref="B41:D41"/>
    <mergeCell ref="E41:F41"/>
    <mergeCell ref="G41:H41"/>
    <mergeCell ref="I41:K41"/>
    <mergeCell ref="B42:D42"/>
    <mergeCell ref="E42:F42"/>
    <mergeCell ref="G42:H42"/>
    <mergeCell ref="I42:K42"/>
    <mergeCell ref="B43:D43"/>
    <mergeCell ref="E43:F43"/>
    <mergeCell ref="G43:H43"/>
    <mergeCell ref="I43:K43"/>
    <mergeCell ref="B44:D44"/>
    <mergeCell ref="E44:F44"/>
    <mergeCell ref="G44:H44"/>
    <mergeCell ref="I44:K44"/>
    <mergeCell ref="B45:D45"/>
    <mergeCell ref="E45:F45"/>
    <mergeCell ref="G45:H45"/>
    <mergeCell ref="I45:K45"/>
    <mergeCell ref="A47:E47"/>
    <mergeCell ref="G47:H47"/>
    <mergeCell ref="I47:K47"/>
    <mergeCell ref="D48:E48"/>
    <mergeCell ref="G48:H48"/>
    <mergeCell ref="I48:K48"/>
    <mergeCell ref="A49:E49"/>
    <mergeCell ref="A50:B50"/>
    <mergeCell ref="C50:E50"/>
  </mergeCells>
  <dataValidations count="3">
    <dataValidation type="decimal" allowBlank="1" showErrorMessage="1" errorTitle="Hibás adat" error="A felvivendő kilóméter adat 99 999 nél kisebb, pozitív szám kell, hogy legyen.&#10;A tizedes szeparátor az operációs rendszer beállításaitól függően . vagy , lehet." sqref="I12:I45">
      <formula1>0</formula1>
      <formula2>99999</formula2>
    </dataValidation>
    <dataValidation type="list" operator="equal" allowBlank="1" showErrorMessage="1" prompt="x-el jelölhet!" errorTitle="Hiba" error="Magáncélú használatot x-el jelölje, egyéb esetben hagyja üresen a cellát!" sqref="L12:L45">
      <formula1>"x"</formula1>
    </dataValidation>
    <dataValidation type="list" allowBlank="1" showDropDown="1" showErrorMessage="1" errorTitle="Hibás dátum" error="A nap száma 1 és 31 között lehet." sqref="A12:A45">
      <formula1>"1,2,3,4,5,6,7,8,9,10,11,12,13,14,15,16,17,18,19,20,21,22,23,24,25,26,27,28,29,30,31,1.,2.,3.,4.,5.,6.,7.,8.,9.,10.,11.,12.,13.,14.,15.,16.,17.,18.,19.,20.,21.,22.,23.,24.,25.,26.,27.,28.,29.,30.,31."</formula1>
      <formula2>0</formula2>
    </dataValidation>
  </dataValidations>
  <printOptions/>
  <pageMargins left="0.7875" right="0.7875" top="0.7875" bottom="1.0527777777777778" header="0.5118055555555555" footer="0.7875"/>
  <pageSetup horizontalDpi="300" verticalDpi="300" orientation="portrait" paperSize="9" scale="91"/>
  <headerFooter alignWithMargins="0">
    <oddFooter>&amp;C&amp;"Times New Roman,Normál"&amp;12Oldal 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A12" sqref="A12"/>
    </sheetView>
  </sheetViews>
  <sheetFormatPr defaultColWidth="9.140625" defaultRowHeight="12.75"/>
  <cols>
    <col min="1" max="1" width="8.00390625" style="0" customWidth="1"/>
    <col min="2" max="2" width="7.28125" style="0" customWidth="1"/>
    <col min="3" max="3" width="11.57421875" style="0" customWidth="1"/>
    <col min="4" max="4" width="4.00390625" style="0" customWidth="1"/>
    <col min="5" max="5" width="11.57421875" style="0" customWidth="1"/>
    <col min="6" max="6" width="4.421875" style="0" customWidth="1"/>
    <col min="7" max="7" width="11.57421875" style="0" customWidth="1"/>
    <col min="8" max="8" width="6.8515625" style="0" customWidth="1"/>
    <col min="9" max="9" width="11.57421875" style="0" customWidth="1"/>
    <col min="10" max="11" width="12.00390625" style="0" hidden="1" customWidth="1"/>
    <col min="12" max="16384" width="11.57421875" style="0" customWidth="1"/>
  </cols>
  <sheetData>
    <row r="1" spans="1:16" ht="12.75">
      <c r="A1" s="37" t="s">
        <v>1</v>
      </c>
      <c r="B1" s="38">
        <f>Összesítő!B4</f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62"/>
      <c r="N1" s="62"/>
      <c r="O1" s="62"/>
      <c r="P1" s="62"/>
    </row>
    <row r="2" spans="1:16" ht="12.75">
      <c r="A2" s="37" t="s">
        <v>2</v>
      </c>
      <c r="B2" s="38">
        <f>Összesítő!B5</f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62"/>
      <c r="N2" s="62"/>
      <c r="O2" s="62"/>
      <c r="P2" s="62"/>
    </row>
    <row r="3" spans="1:16" ht="12.75">
      <c r="A3" s="37" t="s">
        <v>3</v>
      </c>
      <c r="B3" s="38">
        <f>Összesítő!B6</f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62"/>
      <c r="N3" s="62"/>
      <c r="O3" s="62"/>
      <c r="P3" s="62"/>
    </row>
    <row r="4" spans="1:16" ht="12.75">
      <c r="A4" s="37" t="s">
        <v>4</v>
      </c>
      <c r="B4" s="38">
        <f>Összesítő!B7</f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62"/>
      <c r="N4" s="62"/>
      <c r="O4" s="62"/>
      <c r="P4" s="62"/>
    </row>
    <row r="5" spans="1:16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62"/>
      <c r="N5" s="62"/>
      <c r="O5" s="62"/>
      <c r="P5" s="62"/>
    </row>
    <row r="6" spans="1:16" ht="12" customHeight="1">
      <c r="A6" s="40" t="s">
        <v>35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62"/>
      <c r="N6" s="62"/>
      <c r="O6" s="62"/>
      <c r="P6" s="62"/>
    </row>
    <row r="7" spans="1:16" ht="11.2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62"/>
      <c r="N7" s="62"/>
      <c r="O7" s="62"/>
      <c r="P7" s="62"/>
    </row>
    <row r="8" spans="1:16" ht="18" customHeight="1">
      <c r="A8" s="41">
        <f>Összesítő!A19</f>
        <v>2022</v>
      </c>
      <c r="B8" s="41"/>
      <c r="C8" s="41"/>
      <c r="D8" s="41"/>
      <c r="E8" s="41"/>
      <c r="F8" s="42" t="s">
        <v>36</v>
      </c>
      <c r="G8" s="43" t="s">
        <v>30</v>
      </c>
      <c r="H8" s="43"/>
      <c r="I8" s="43"/>
      <c r="J8" s="43"/>
      <c r="K8" s="43"/>
      <c r="L8" s="43"/>
      <c r="M8" s="62"/>
      <c r="N8" s="62"/>
      <c r="O8" s="62"/>
      <c r="P8" s="62"/>
    </row>
    <row r="9" spans="1:16" ht="15.75">
      <c r="A9" s="44" t="s">
        <v>37</v>
      </c>
      <c r="B9" s="44"/>
      <c r="C9" s="45">
        <f>Összesítő!B7</f>
        <v>0</v>
      </c>
      <c r="D9" s="45"/>
      <c r="E9" s="45"/>
      <c r="F9" s="45"/>
      <c r="G9" s="46" t="s">
        <v>14</v>
      </c>
      <c r="H9" s="46"/>
      <c r="I9" s="47">
        <f>Október!I48</f>
        <v>0</v>
      </c>
      <c r="J9" s="47"/>
      <c r="K9" s="47"/>
      <c r="L9" s="47"/>
      <c r="M9" s="62"/>
      <c r="N9" s="62"/>
      <c r="O9" s="62"/>
      <c r="P9" s="62"/>
    </row>
    <row r="10" spans="1:16" ht="15.75">
      <c r="A10" s="48" t="s">
        <v>38</v>
      </c>
      <c r="B10" s="48"/>
      <c r="C10" s="49">
        <f>Összesítő!C11</f>
        <v>0</v>
      </c>
      <c r="D10" s="49"/>
      <c r="E10" s="49"/>
      <c r="F10" s="49"/>
      <c r="G10" s="50"/>
      <c r="H10" s="50"/>
      <c r="I10" s="51"/>
      <c r="J10" s="51"/>
      <c r="K10" s="51"/>
      <c r="L10" s="51"/>
      <c r="M10" s="39"/>
      <c r="N10" s="60"/>
      <c r="O10" s="62"/>
      <c r="P10" s="62"/>
    </row>
    <row r="11" spans="1:16" ht="25.5" customHeight="1">
      <c r="A11" s="53" t="s">
        <v>39</v>
      </c>
      <c r="B11" s="54" t="s">
        <v>40</v>
      </c>
      <c r="C11" s="54"/>
      <c r="D11" s="54"/>
      <c r="E11" s="54" t="s">
        <v>41</v>
      </c>
      <c r="F11" s="54"/>
      <c r="G11" s="54" t="s">
        <v>42</v>
      </c>
      <c r="H11" s="54"/>
      <c r="I11" s="54" t="s">
        <v>43</v>
      </c>
      <c r="J11" s="54"/>
      <c r="K11" s="54"/>
      <c r="L11" s="55" t="s">
        <v>44</v>
      </c>
      <c r="M11" s="39"/>
      <c r="N11" s="60"/>
      <c r="O11" s="62"/>
      <c r="P11" s="62"/>
    </row>
    <row r="12" spans="1:16" ht="12.75">
      <c r="A12" s="56"/>
      <c r="B12" s="57"/>
      <c r="C12" s="57"/>
      <c r="D12" s="57"/>
      <c r="E12" s="57"/>
      <c r="F12" s="57"/>
      <c r="G12" s="57"/>
      <c r="H12" s="57"/>
      <c r="I12" s="73"/>
      <c r="J12" s="73"/>
      <c r="K12" s="73"/>
      <c r="L12" s="59"/>
      <c r="M12" s="60"/>
      <c r="N12" s="60"/>
      <c r="O12" s="60">
        <f aca="true" t="shared" si="0" ref="O12:O45">IF(L12="x",I12,0)</f>
        <v>0</v>
      </c>
      <c r="P12" s="62"/>
    </row>
    <row r="13" spans="1:16" ht="12.75">
      <c r="A13" s="56"/>
      <c r="B13" s="57"/>
      <c r="C13" s="57"/>
      <c r="D13" s="57"/>
      <c r="E13" s="57"/>
      <c r="F13" s="57"/>
      <c r="G13" s="57"/>
      <c r="H13" s="57"/>
      <c r="I13" s="73"/>
      <c r="J13" s="73"/>
      <c r="K13" s="73"/>
      <c r="L13" s="59"/>
      <c r="M13" s="60"/>
      <c r="N13" s="60"/>
      <c r="O13" s="60">
        <f t="shared" si="0"/>
        <v>0</v>
      </c>
      <c r="P13" s="62"/>
    </row>
    <row r="14" spans="1:16" ht="12.75">
      <c r="A14" s="56"/>
      <c r="B14" s="57"/>
      <c r="C14" s="57"/>
      <c r="D14" s="57"/>
      <c r="E14" s="57"/>
      <c r="F14" s="57"/>
      <c r="G14" s="57"/>
      <c r="H14" s="57"/>
      <c r="I14" s="73"/>
      <c r="J14" s="73"/>
      <c r="K14" s="73"/>
      <c r="L14" s="59"/>
      <c r="M14" s="60"/>
      <c r="N14" s="60"/>
      <c r="O14" s="60">
        <f t="shared" si="0"/>
        <v>0</v>
      </c>
      <c r="P14" s="62"/>
    </row>
    <row r="15" spans="1:16" ht="12.75">
      <c r="A15" s="56"/>
      <c r="B15" s="57"/>
      <c r="C15" s="57"/>
      <c r="D15" s="57"/>
      <c r="E15" s="57"/>
      <c r="F15" s="57"/>
      <c r="G15" s="57"/>
      <c r="H15" s="57"/>
      <c r="I15" s="73"/>
      <c r="J15" s="73"/>
      <c r="K15" s="73"/>
      <c r="L15" s="59"/>
      <c r="M15" s="60"/>
      <c r="N15" s="60"/>
      <c r="O15" s="60">
        <f t="shared" si="0"/>
        <v>0</v>
      </c>
      <c r="P15" s="62"/>
    </row>
    <row r="16" spans="1:16" ht="12.75">
      <c r="A16" s="56"/>
      <c r="B16" s="61"/>
      <c r="C16" s="61"/>
      <c r="D16" s="61"/>
      <c r="E16" s="61"/>
      <c r="F16" s="61"/>
      <c r="G16" s="61"/>
      <c r="H16" s="61"/>
      <c r="I16" s="73"/>
      <c r="J16" s="73"/>
      <c r="K16" s="73"/>
      <c r="L16" s="59"/>
      <c r="M16" s="60"/>
      <c r="N16" s="60"/>
      <c r="O16" s="60">
        <f t="shared" si="0"/>
        <v>0</v>
      </c>
      <c r="P16" s="62"/>
    </row>
    <row r="17" spans="1:16" ht="12.75">
      <c r="A17" s="56"/>
      <c r="B17" s="61"/>
      <c r="C17" s="61"/>
      <c r="D17" s="61"/>
      <c r="E17" s="61"/>
      <c r="F17" s="61"/>
      <c r="G17" s="61"/>
      <c r="H17" s="61"/>
      <c r="I17" s="73"/>
      <c r="J17" s="73"/>
      <c r="K17" s="73"/>
      <c r="L17" s="59"/>
      <c r="M17" s="60"/>
      <c r="N17" s="60"/>
      <c r="O17" s="60">
        <f t="shared" si="0"/>
        <v>0</v>
      </c>
      <c r="P17" s="62"/>
    </row>
    <row r="18" spans="1:16" ht="12.75">
      <c r="A18" s="56"/>
      <c r="B18" s="61"/>
      <c r="C18" s="61"/>
      <c r="D18" s="61"/>
      <c r="E18" s="61"/>
      <c r="F18" s="61"/>
      <c r="G18" s="61"/>
      <c r="H18" s="61"/>
      <c r="I18" s="73"/>
      <c r="J18" s="73"/>
      <c r="K18" s="73"/>
      <c r="L18" s="59"/>
      <c r="M18" s="60"/>
      <c r="N18" s="60"/>
      <c r="O18" s="60">
        <f t="shared" si="0"/>
        <v>0</v>
      </c>
      <c r="P18" s="62"/>
    </row>
    <row r="19" spans="1:16" ht="12.75">
      <c r="A19" s="56"/>
      <c r="B19" s="61"/>
      <c r="C19" s="61"/>
      <c r="D19" s="61"/>
      <c r="E19" s="61"/>
      <c r="F19" s="61"/>
      <c r="G19" s="61"/>
      <c r="H19" s="61"/>
      <c r="I19" s="73"/>
      <c r="J19" s="73"/>
      <c r="K19" s="73"/>
      <c r="L19" s="59"/>
      <c r="M19" s="60"/>
      <c r="N19" s="60"/>
      <c r="O19" s="60">
        <f t="shared" si="0"/>
        <v>0</v>
      </c>
      <c r="P19" s="62"/>
    </row>
    <row r="20" spans="1:16" ht="12.75">
      <c r="A20" s="56"/>
      <c r="B20" s="61"/>
      <c r="C20" s="61"/>
      <c r="D20" s="61"/>
      <c r="E20" s="61"/>
      <c r="F20" s="61"/>
      <c r="G20" s="61"/>
      <c r="H20" s="61"/>
      <c r="I20" s="73"/>
      <c r="J20" s="73"/>
      <c r="K20" s="73"/>
      <c r="L20" s="59"/>
      <c r="M20" s="60"/>
      <c r="N20" s="60"/>
      <c r="O20" s="60">
        <f t="shared" si="0"/>
        <v>0</v>
      </c>
      <c r="P20" s="62"/>
    </row>
    <row r="21" spans="1:16" ht="12.75">
      <c r="A21" s="56"/>
      <c r="B21" s="61"/>
      <c r="C21" s="61"/>
      <c r="D21" s="61"/>
      <c r="E21" s="61"/>
      <c r="F21" s="61"/>
      <c r="G21" s="61"/>
      <c r="H21" s="61"/>
      <c r="I21" s="73"/>
      <c r="J21" s="73"/>
      <c r="K21" s="73"/>
      <c r="L21" s="59"/>
      <c r="M21" s="60"/>
      <c r="N21" s="60"/>
      <c r="O21" s="60">
        <f t="shared" si="0"/>
        <v>0</v>
      </c>
      <c r="P21" s="62"/>
    </row>
    <row r="22" spans="1:16" ht="12.75">
      <c r="A22" s="56"/>
      <c r="B22" s="61"/>
      <c r="C22" s="61"/>
      <c r="D22" s="61"/>
      <c r="E22" s="61"/>
      <c r="F22" s="61"/>
      <c r="G22" s="61"/>
      <c r="H22" s="61"/>
      <c r="I22" s="73"/>
      <c r="J22" s="73"/>
      <c r="K22" s="73"/>
      <c r="L22" s="59"/>
      <c r="M22" s="60"/>
      <c r="N22" s="60"/>
      <c r="O22" s="60">
        <f t="shared" si="0"/>
        <v>0</v>
      </c>
      <c r="P22" s="62"/>
    </row>
    <row r="23" spans="1:16" ht="12.75">
      <c r="A23" s="56"/>
      <c r="B23" s="61"/>
      <c r="C23" s="61"/>
      <c r="D23" s="61"/>
      <c r="E23" s="61"/>
      <c r="F23" s="61"/>
      <c r="G23" s="61"/>
      <c r="H23" s="61"/>
      <c r="I23" s="73"/>
      <c r="J23" s="73"/>
      <c r="K23" s="73"/>
      <c r="L23" s="59"/>
      <c r="M23" s="60"/>
      <c r="N23" s="60"/>
      <c r="O23" s="60">
        <f t="shared" si="0"/>
        <v>0</v>
      </c>
      <c r="P23" s="62"/>
    </row>
    <row r="24" spans="1:16" ht="12.75">
      <c r="A24" s="56"/>
      <c r="B24" s="61"/>
      <c r="C24" s="61"/>
      <c r="D24" s="61"/>
      <c r="E24" s="61"/>
      <c r="F24" s="61"/>
      <c r="G24" s="61"/>
      <c r="H24" s="61"/>
      <c r="I24" s="73"/>
      <c r="J24" s="73"/>
      <c r="K24" s="73"/>
      <c r="L24" s="59"/>
      <c r="M24" s="60"/>
      <c r="N24" s="60"/>
      <c r="O24" s="60">
        <f t="shared" si="0"/>
        <v>0</v>
      </c>
      <c r="P24" s="62"/>
    </row>
    <row r="25" spans="1:16" ht="12.75">
      <c r="A25" s="56"/>
      <c r="B25" s="61"/>
      <c r="C25" s="61"/>
      <c r="D25" s="61"/>
      <c r="E25" s="61"/>
      <c r="F25" s="61"/>
      <c r="G25" s="61"/>
      <c r="H25" s="61"/>
      <c r="I25" s="73"/>
      <c r="J25" s="73"/>
      <c r="K25" s="73"/>
      <c r="L25" s="59"/>
      <c r="M25" s="60"/>
      <c r="N25" s="60"/>
      <c r="O25" s="60">
        <f t="shared" si="0"/>
        <v>0</v>
      </c>
      <c r="P25" s="62"/>
    </row>
    <row r="26" spans="1:16" ht="12.75">
      <c r="A26" s="56"/>
      <c r="B26" s="61"/>
      <c r="C26" s="61"/>
      <c r="D26" s="61"/>
      <c r="E26" s="61"/>
      <c r="F26" s="61"/>
      <c r="G26" s="61"/>
      <c r="H26" s="61"/>
      <c r="I26" s="73"/>
      <c r="J26" s="73"/>
      <c r="K26" s="73"/>
      <c r="L26" s="59"/>
      <c r="M26" s="60"/>
      <c r="N26" s="60"/>
      <c r="O26" s="60">
        <f t="shared" si="0"/>
        <v>0</v>
      </c>
      <c r="P26" s="62"/>
    </row>
    <row r="27" spans="1:16" ht="12.75">
      <c r="A27" s="56"/>
      <c r="B27" s="61"/>
      <c r="C27" s="61"/>
      <c r="D27" s="61"/>
      <c r="E27" s="61"/>
      <c r="F27" s="61"/>
      <c r="G27" s="61"/>
      <c r="H27" s="61"/>
      <c r="I27" s="73"/>
      <c r="J27" s="73"/>
      <c r="K27" s="73"/>
      <c r="L27" s="59"/>
      <c r="M27" s="60"/>
      <c r="N27" s="60"/>
      <c r="O27" s="60">
        <f t="shared" si="0"/>
        <v>0</v>
      </c>
      <c r="P27" s="62"/>
    </row>
    <row r="28" spans="1:16" ht="12.75">
      <c r="A28" s="56"/>
      <c r="B28" s="61"/>
      <c r="C28" s="61"/>
      <c r="D28" s="61"/>
      <c r="E28" s="61"/>
      <c r="F28" s="61"/>
      <c r="G28" s="61"/>
      <c r="H28" s="61"/>
      <c r="I28" s="73"/>
      <c r="J28" s="73"/>
      <c r="K28" s="73"/>
      <c r="L28" s="59"/>
      <c r="M28" s="60"/>
      <c r="N28" s="60"/>
      <c r="O28" s="60">
        <f t="shared" si="0"/>
        <v>0</v>
      </c>
      <c r="P28" s="62"/>
    </row>
    <row r="29" spans="1:16" ht="12.75">
      <c r="A29" s="56"/>
      <c r="B29" s="61"/>
      <c r="C29" s="61"/>
      <c r="D29" s="61"/>
      <c r="E29" s="61"/>
      <c r="F29" s="61"/>
      <c r="G29" s="61"/>
      <c r="H29" s="61"/>
      <c r="I29" s="73"/>
      <c r="J29" s="73"/>
      <c r="K29" s="73"/>
      <c r="L29" s="59"/>
      <c r="M29" s="60"/>
      <c r="N29" s="60"/>
      <c r="O29" s="60">
        <f t="shared" si="0"/>
        <v>0</v>
      </c>
      <c r="P29" s="62"/>
    </row>
    <row r="30" spans="1:16" ht="12.75">
      <c r="A30" s="56"/>
      <c r="B30" s="61"/>
      <c r="C30" s="61"/>
      <c r="D30" s="61"/>
      <c r="E30" s="61"/>
      <c r="F30" s="61"/>
      <c r="G30" s="61"/>
      <c r="H30" s="61"/>
      <c r="I30" s="73"/>
      <c r="J30" s="73"/>
      <c r="K30" s="73"/>
      <c r="L30" s="59"/>
      <c r="M30" s="60"/>
      <c r="N30" s="60"/>
      <c r="O30" s="60">
        <f t="shared" si="0"/>
        <v>0</v>
      </c>
      <c r="P30" s="62"/>
    </row>
    <row r="31" spans="1:16" ht="12.75">
      <c r="A31" s="56"/>
      <c r="B31" s="61"/>
      <c r="C31" s="61"/>
      <c r="D31" s="61"/>
      <c r="E31" s="61"/>
      <c r="F31" s="61"/>
      <c r="G31" s="61"/>
      <c r="H31" s="61"/>
      <c r="I31" s="73"/>
      <c r="J31" s="73"/>
      <c r="K31" s="73"/>
      <c r="L31" s="59"/>
      <c r="M31" s="60"/>
      <c r="N31" s="60"/>
      <c r="O31" s="60">
        <f t="shared" si="0"/>
        <v>0</v>
      </c>
      <c r="P31" s="62"/>
    </row>
    <row r="32" spans="1:16" ht="12.75">
      <c r="A32" s="56"/>
      <c r="B32" s="61"/>
      <c r="C32" s="61"/>
      <c r="D32" s="61"/>
      <c r="E32" s="61"/>
      <c r="F32" s="61"/>
      <c r="G32" s="61"/>
      <c r="H32" s="61"/>
      <c r="I32" s="73"/>
      <c r="J32" s="73"/>
      <c r="K32" s="73"/>
      <c r="L32" s="59"/>
      <c r="M32" s="60"/>
      <c r="N32" s="60"/>
      <c r="O32" s="60">
        <f t="shared" si="0"/>
        <v>0</v>
      </c>
      <c r="P32" s="62"/>
    </row>
    <row r="33" spans="1:16" ht="12.75">
      <c r="A33" s="56"/>
      <c r="B33" s="61"/>
      <c r="C33" s="61"/>
      <c r="D33" s="61"/>
      <c r="E33" s="61"/>
      <c r="F33" s="61"/>
      <c r="G33" s="61"/>
      <c r="H33" s="61"/>
      <c r="I33" s="73"/>
      <c r="J33" s="73"/>
      <c r="K33" s="73"/>
      <c r="L33" s="59"/>
      <c r="M33" s="60"/>
      <c r="N33" s="60"/>
      <c r="O33" s="60">
        <f t="shared" si="0"/>
        <v>0</v>
      </c>
      <c r="P33" s="62"/>
    </row>
    <row r="34" spans="1:16" ht="12.75">
      <c r="A34" s="56"/>
      <c r="B34" s="61"/>
      <c r="C34" s="61"/>
      <c r="D34" s="61"/>
      <c r="E34" s="61"/>
      <c r="F34" s="61"/>
      <c r="G34" s="61"/>
      <c r="H34" s="61"/>
      <c r="I34" s="73"/>
      <c r="J34" s="73"/>
      <c r="K34" s="73"/>
      <c r="L34" s="59"/>
      <c r="M34" s="60"/>
      <c r="N34" s="60"/>
      <c r="O34" s="60">
        <f t="shared" si="0"/>
        <v>0</v>
      </c>
      <c r="P34" s="62"/>
    </row>
    <row r="35" spans="1:16" ht="12.75">
      <c r="A35" s="56"/>
      <c r="B35" s="61"/>
      <c r="C35" s="61"/>
      <c r="D35" s="61"/>
      <c r="E35" s="61"/>
      <c r="F35" s="61"/>
      <c r="G35" s="61"/>
      <c r="H35" s="61"/>
      <c r="I35" s="73"/>
      <c r="J35" s="73"/>
      <c r="K35" s="73"/>
      <c r="L35" s="59"/>
      <c r="M35" s="60"/>
      <c r="N35" s="60"/>
      <c r="O35" s="60">
        <f t="shared" si="0"/>
        <v>0</v>
      </c>
      <c r="P35" s="62"/>
    </row>
    <row r="36" spans="1:16" ht="12.75">
      <c r="A36" s="56"/>
      <c r="B36" s="61"/>
      <c r="C36" s="61"/>
      <c r="D36" s="61"/>
      <c r="E36" s="61"/>
      <c r="F36" s="61"/>
      <c r="G36" s="61"/>
      <c r="H36" s="61"/>
      <c r="I36" s="73"/>
      <c r="J36" s="73"/>
      <c r="K36" s="73"/>
      <c r="L36" s="59"/>
      <c r="M36" s="60"/>
      <c r="N36" s="60"/>
      <c r="O36" s="60">
        <f t="shared" si="0"/>
        <v>0</v>
      </c>
      <c r="P36" s="62"/>
    </row>
    <row r="37" spans="1:16" ht="12.75">
      <c r="A37" s="56"/>
      <c r="B37" s="61"/>
      <c r="C37" s="61"/>
      <c r="D37" s="61"/>
      <c r="E37" s="61"/>
      <c r="F37" s="61"/>
      <c r="G37" s="61"/>
      <c r="H37" s="61"/>
      <c r="I37" s="73"/>
      <c r="J37" s="73"/>
      <c r="K37" s="73"/>
      <c r="L37" s="59"/>
      <c r="M37" s="60"/>
      <c r="N37" s="60"/>
      <c r="O37" s="60">
        <f t="shared" si="0"/>
        <v>0</v>
      </c>
      <c r="P37" s="62"/>
    </row>
    <row r="38" spans="1:16" ht="12.75">
      <c r="A38" s="56"/>
      <c r="B38" s="61"/>
      <c r="C38" s="61"/>
      <c r="D38" s="61"/>
      <c r="E38" s="61"/>
      <c r="F38" s="61"/>
      <c r="G38" s="61"/>
      <c r="H38" s="61"/>
      <c r="I38" s="73"/>
      <c r="J38" s="73"/>
      <c r="K38" s="73"/>
      <c r="L38" s="59"/>
      <c r="M38" s="60"/>
      <c r="N38" s="60"/>
      <c r="O38" s="60">
        <f t="shared" si="0"/>
        <v>0</v>
      </c>
      <c r="P38" s="62"/>
    </row>
    <row r="39" spans="1:16" ht="12.75">
      <c r="A39" s="56"/>
      <c r="B39" s="61"/>
      <c r="C39" s="61"/>
      <c r="D39" s="61"/>
      <c r="E39" s="61"/>
      <c r="F39" s="61"/>
      <c r="G39" s="61"/>
      <c r="H39" s="61"/>
      <c r="I39" s="73"/>
      <c r="J39" s="73"/>
      <c r="K39" s="73"/>
      <c r="L39" s="59"/>
      <c r="M39" s="60"/>
      <c r="N39" s="60"/>
      <c r="O39" s="60">
        <f t="shared" si="0"/>
        <v>0</v>
      </c>
      <c r="P39" s="62"/>
    </row>
    <row r="40" spans="1:16" ht="12.75">
      <c r="A40" s="56"/>
      <c r="B40" s="61"/>
      <c r="C40" s="61"/>
      <c r="D40" s="61"/>
      <c r="E40" s="61"/>
      <c r="F40" s="61"/>
      <c r="G40" s="61"/>
      <c r="H40" s="61"/>
      <c r="I40" s="73"/>
      <c r="J40" s="73"/>
      <c r="K40" s="73"/>
      <c r="L40" s="59"/>
      <c r="M40" s="60"/>
      <c r="N40" s="60"/>
      <c r="O40" s="60">
        <f t="shared" si="0"/>
        <v>0</v>
      </c>
      <c r="P40" s="62"/>
    </row>
    <row r="41" spans="1:16" ht="12.75">
      <c r="A41" s="56"/>
      <c r="B41" s="61"/>
      <c r="C41" s="61"/>
      <c r="D41" s="61"/>
      <c r="E41" s="61"/>
      <c r="F41" s="61"/>
      <c r="G41" s="61"/>
      <c r="H41" s="61"/>
      <c r="I41" s="73"/>
      <c r="J41" s="73"/>
      <c r="K41" s="73"/>
      <c r="L41" s="59"/>
      <c r="M41" s="60"/>
      <c r="N41" s="60"/>
      <c r="O41" s="60">
        <f t="shared" si="0"/>
        <v>0</v>
      </c>
      <c r="P41" s="62"/>
    </row>
    <row r="42" spans="1:16" ht="12.75">
      <c r="A42" s="56"/>
      <c r="B42" s="61"/>
      <c r="C42" s="61"/>
      <c r="D42" s="61"/>
      <c r="E42" s="61"/>
      <c r="F42" s="61"/>
      <c r="G42" s="61"/>
      <c r="H42" s="61"/>
      <c r="I42" s="73"/>
      <c r="J42" s="73"/>
      <c r="K42" s="73"/>
      <c r="L42" s="59"/>
      <c r="M42" s="60"/>
      <c r="N42" s="60"/>
      <c r="O42" s="60">
        <f t="shared" si="0"/>
        <v>0</v>
      </c>
      <c r="P42" s="62"/>
    </row>
    <row r="43" spans="1:16" ht="12.75">
      <c r="A43" s="56"/>
      <c r="B43" s="61"/>
      <c r="C43" s="61"/>
      <c r="D43" s="61"/>
      <c r="E43" s="61"/>
      <c r="F43" s="61"/>
      <c r="G43" s="61"/>
      <c r="H43" s="61"/>
      <c r="I43" s="73"/>
      <c r="J43" s="73"/>
      <c r="K43" s="73"/>
      <c r="L43" s="59"/>
      <c r="M43" s="60"/>
      <c r="N43" s="60"/>
      <c r="O43" s="60">
        <f t="shared" si="0"/>
        <v>0</v>
      </c>
      <c r="P43" s="62"/>
    </row>
    <row r="44" spans="1:16" ht="12.75">
      <c r="A44" s="56"/>
      <c r="B44" s="61"/>
      <c r="C44" s="61"/>
      <c r="D44" s="61"/>
      <c r="E44" s="61"/>
      <c r="F44" s="61"/>
      <c r="G44" s="61"/>
      <c r="H44" s="61"/>
      <c r="I44" s="73"/>
      <c r="J44" s="73"/>
      <c r="K44" s="73"/>
      <c r="L44" s="59"/>
      <c r="M44" s="60"/>
      <c r="N44" s="60"/>
      <c r="O44" s="60">
        <f t="shared" si="0"/>
        <v>0</v>
      </c>
      <c r="P44" s="62"/>
    </row>
    <row r="45" spans="1:16" ht="12.75">
      <c r="A45" s="56"/>
      <c r="B45" s="61"/>
      <c r="C45" s="61"/>
      <c r="D45" s="61"/>
      <c r="E45" s="61"/>
      <c r="F45" s="61"/>
      <c r="G45" s="61"/>
      <c r="H45" s="61"/>
      <c r="I45" s="73"/>
      <c r="J45" s="73"/>
      <c r="K45" s="73"/>
      <c r="L45" s="59"/>
      <c r="M45" s="60"/>
      <c r="N45" s="60"/>
      <c r="O45" s="60">
        <f t="shared" si="0"/>
        <v>0</v>
      </c>
      <c r="P45" s="62"/>
    </row>
    <row r="46" spans="1:16" ht="7.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0">
        <f>SUM(O12:O45)</f>
        <v>0</v>
      </c>
      <c r="P46" s="62"/>
    </row>
    <row r="47" spans="1:16" ht="12.75">
      <c r="A47" s="63" t="s">
        <v>45</v>
      </c>
      <c r="B47" s="63"/>
      <c r="C47" s="63"/>
      <c r="D47" s="63"/>
      <c r="E47" s="63"/>
      <c r="F47" s="62"/>
      <c r="G47" s="63" t="s">
        <v>46</v>
      </c>
      <c r="H47" s="63"/>
      <c r="I47" s="64">
        <f>SUM(I12:K45)</f>
        <v>0</v>
      </c>
      <c r="J47" s="64"/>
      <c r="K47" s="64"/>
      <c r="L47" s="62"/>
      <c r="M47" s="62"/>
      <c r="N47" s="62"/>
      <c r="O47" s="62"/>
      <c r="P47" s="62"/>
    </row>
    <row r="48" spans="1:16" ht="12.75">
      <c r="A48" s="65" t="s">
        <v>47</v>
      </c>
      <c r="B48" s="74">
        <f>IF(ISERROR(B52)," ",B52)</f>
        <v>0</v>
      </c>
      <c r="C48" s="67" t="s">
        <v>48</v>
      </c>
      <c r="D48" s="68">
        <f>IF(ISERROR(D52)," ",D52)</f>
        <v>0</v>
      </c>
      <c r="E48" s="68"/>
      <c r="F48" s="62"/>
      <c r="G48" s="63" t="s">
        <v>49</v>
      </c>
      <c r="H48" s="63"/>
      <c r="I48" s="64">
        <f>I9+I47</f>
        <v>0</v>
      </c>
      <c r="J48" s="64"/>
      <c r="K48" s="64"/>
      <c r="L48" s="62"/>
      <c r="M48" s="62"/>
      <c r="N48" s="62"/>
      <c r="O48" s="62"/>
      <c r="P48" s="62"/>
    </row>
    <row r="49" spans="1:16" ht="12.75">
      <c r="A49" s="69" t="s">
        <v>50</v>
      </c>
      <c r="B49" s="69"/>
      <c r="C49" s="69"/>
      <c r="D49" s="69"/>
      <c r="E49" s="69"/>
      <c r="F49" s="62"/>
      <c r="G49" s="62"/>
      <c r="H49" s="62"/>
      <c r="I49" s="62"/>
      <c r="J49" s="64"/>
      <c r="K49" s="64"/>
      <c r="L49" s="62"/>
      <c r="M49" s="62"/>
      <c r="N49" s="62"/>
      <c r="O49" s="62"/>
      <c r="P49" s="62"/>
    </row>
    <row r="50" spans="1:16" ht="12.75">
      <c r="A50" s="70">
        <f>I47-O46</f>
        <v>0</v>
      </c>
      <c r="B50" s="70"/>
      <c r="C50" s="70">
        <f>O46</f>
        <v>0</v>
      </c>
      <c r="D50" s="70"/>
      <c r="E50" s="70"/>
      <c r="F50" s="62"/>
      <c r="G50" s="62"/>
      <c r="H50" s="62"/>
      <c r="I50" s="62"/>
      <c r="J50" s="64"/>
      <c r="K50" s="64"/>
      <c r="L50" s="62"/>
      <c r="M50" s="62"/>
      <c r="N50" s="62"/>
      <c r="O50" s="62"/>
      <c r="P50" s="62"/>
    </row>
    <row r="51" spans="1:16" ht="12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</row>
    <row r="52" spans="2:15" ht="12.75">
      <c r="B52" s="71" t="e">
        <f>(I47-O46)/I47</f>
        <v>#DIV/0!</v>
      </c>
      <c r="C52" s="71"/>
      <c r="D52" s="71" t="e">
        <f>O46/I47</f>
        <v>#DIV/0!</v>
      </c>
      <c r="M52" s="62"/>
      <c r="N52" s="62"/>
      <c r="O52" s="62"/>
    </row>
  </sheetData>
  <sheetProtection sheet="1"/>
  <mergeCells count="164">
    <mergeCell ref="B1:L1"/>
    <mergeCell ref="B2:L2"/>
    <mergeCell ref="B3:L3"/>
    <mergeCell ref="B4:L4"/>
    <mergeCell ref="A6:L7"/>
    <mergeCell ref="A8:E8"/>
    <mergeCell ref="G8:L8"/>
    <mergeCell ref="A9:B9"/>
    <mergeCell ref="C9:F9"/>
    <mergeCell ref="G9:H9"/>
    <mergeCell ref="I9:L9"/>
    <mergeCell ref="A10:B10"/>
    <mergeCell ref="C10:F10"/>
    <mergeCell ref="G10:H10"/>
    <mergeCell ref="I10:L10"/>
    <mergeCell ref="B11:D11"/>
    <mergeCell ref="E11:F11"/>
    <mergeCell ref="G11:H11"/>
    <mergeCell ref="I11:K11"/>
    <mergeCell ref="B12:D12"/>
    <mergeCell ref="E12:F12"/>
    <mergeCell ref="G12:H12"/>
    <mergeCell ref="I12:K12"/>
    <mergeCell ref="B13:D13"/>
    <mergeCell ref="E13:F13"/>
    <mergeCell ref="G13:H13"/>
    <mergeCell ref="I13:K13"/>
    <mergeCell ref="B14:D14"/>
    <mergeCell ref="E14:F14"/>
    <mergeCell ref="G14:H14"/>
    <mergeCell ref="I14:K14"/>
    <mergeCell ref="B15:D15"/>
    <mergeCell ref="E15:F15"/>
    <mergeCell ref="G15:H15"/>
    <mergeCell ref="I15:K15"/>
    <mergeCell ref="B16:D16"/>
    <mergeCell ref="E16:F16"/>
    <mergeCell ref="G16:H16"/>
    <mergeCell ref="I16:K16"/>
    <mergeCell ref="B17:D17"/>
    <mergeCell ref="E17:F17"/>
    <mergeCell ref="G17:H17"/>
    <mergeCell ref="I17:K17"/>
    <mergeCell ref="B18:D18"/>
    <mergeCell ref="E18:F18"/>
    <mergeCell ref="G18:H18"/>
    <mergeCell ref="I18:K18"/>
    <mergeCell ref="B19:D19"/>
    <mergeCell ref="E19:F19"/>
    <mergeCell ref="G19:H19"/>
    <mergeCell ref="I19:K19"/>
    <mergeCell ref="B20:D20"/>
    <mergeCell ref="E20:F20"/>
    <mergeCell ref="G20:H20"/>
    <mergeCell ref="I20:K20"/>
    <mergeCell ref="B21:D21"/>
    <mergeCell ref="E21:F21"/>
    <mergeCell ref="G21:H21"/>
    <mergeCell ref="I21:K21"/>
    <mergeCell ref="B22:D22"/>
    <mergeCell ref="E22:F22"/>
    <mergeCell ref="G22:H22"/>
    <mergeCell ref="I22:K22"/>
    <mergeCell ref="B23:D23"/>
    <mergeCell ref="E23:F23"/>
    <mergeCell ref="G23:H23"/>
    <mergeCell ref="I23:K23"/>
    <mergeCell ref="B24:D24"/>
    <mergeCell ref="E24:F24"/>
    <mergeCell ref="G24:H24"/>
    <mergeCell ref="I24:K24"/>
    <mergeCell ref="B25:D25"/>
    <mergeCell ref="E25:F25"/>
    <mergeCell ref="G25:H25"/>
    <mergeCell ref="I25:K25"/>
    <mergeCell ref="B26:D26"/>
    <mergeCell ref="E26:F26"/>
    <mergeCell ref="G26:H26"/>
    <mergeCell ref="I26:K26"/>
    <mergeCell ref="B27:D27"/>
    <mergeCell ref="E27:F27"/>
    <mergeCell ref="G27:H27"/>
    <mergeCell ref="I27:K27"/>
    <mergeCell ref="B28:D28"/>
    <mergeCell ref="E28:F28"/>
    <mergeCell ref="G28:H28"/>
    <mergeCell ref="I28:K28"/>
    <mergeCell ref="B29:D29"/>
    <mergeCell ref="E29:F29"/>
    <mergeCell ref="G29:H29"/>
    <mergeCell ref="I29:K29"/>
    <mergeCell ref="B30:D30"/>
    <mergeCell ref="E30:F30"/>
    <mergeCell ref="G30:H30"/>
    <mergeCell ref="I30:K30"/>
    <mergeCell ref="B31:D31"/>
    <mergeCell ref="E31:F31"/>
    <mergeCell ref="G31:H31"/>
    <mergeCell ref="I31:K31"/>
    <mergeCell ref="B32:D32"/>
    <mergeCell ref="E32:F32"/>
    <mergeCell ref="G32:H32"/>
    <mergeCell ref="I32:K32"/>
    <mergeCell ref="B33:D33"/>
    <mergeCell ref="E33:F33"/>
    <mergeCell ref="G33:H33"/>
    <mergeCell ref="I33:K33"/>
    <mergeCell ref="B34:D34"/>
    <mergeCell ref="E34:F34"/>
    <mergeCell ref="G34:H34"/>
    <mergeCell ref="I34:K34"/>
    <mergeCell ref="B35:D35"/>
    <mergeCell ref="E35:F35"/>
    <mergeCell ref="G35:H35"/>
    <mergeCell ref="I35:K35"/>
    <mergeCell ref="B36:D36"/>
    <mergeCell ref="E36:F36"/>
    <mergeCell ref="G36:H36"/>
    <mergeCell ref="I36:K36"/>
    <mergeCell ref="B37:D37"/>
    <mergeCell ref="E37:F37"/>
    <mergeCell ref="G37:H37"/>
    <mergeCell ref="I37:K37"/>
    <mergeCell ref="B38:D38"/>
    <mergeCell ref="E38:F38"/>
    <mergeCell ref="G38:H38"/>
    <mergeCell ref="I38:K38"/>
    <mergeCell ref="B39:D39"/>
    <mergeCell ref="E39:F39"/>
    <mergeCell ref="G39:H39"/>
    <mergeCell ref="I39:K39"/>
    <mergeCell ref="B40:D40"/>
    <mergeCell ref="E40:F40"/>
    <mergeCell ref="G40:H40"/>
    <mergeCell ref="I40:K40"/>
    <mergeCell ref="B41:D41"/>
    <mergeCell ref="E41:F41"/>
    <mergeCell ref="G41:H41"/>
    <mergeCell ref="I41:K41"/>
    <mergeCell ref="B42:D42"/>
    <mergeCell ref="E42:F42"/>
    <mergeCell ref="G42:H42"/>
    <mergeCell ref="I42:K42"/>
    <mergeCell ref="B43:D43"/>
    <mergeCell ref="E43:F43"/>
    <mergeCell ref="G43:H43"/>
    <mergeCell ref="I43:K43"/>
    <mergeCell ref="B44:D44"/>
    <mergeCell ref="E44:F44"/>
    <mergeCell ref="G44:H44"/>
    <mergeCell ref="I44:K44"/>
    <mergeCell ref="B45:D45"/>
    <mergeCell ref="E45:F45"/>
    <mergeCell ref="G45:H45"/>
    <mergeCell ref="I45:K45"/>
    <mergeCell ref="A47:E47"/>
    <mergeCell ref="G47:H47"/>
    <mergeCell ref="I47:K47"/>
    <mergeCell ref="D48:E48"/>
    <mergeCell ref="G48:H48"/>
    <mergeCell ref="I48:K48"/>
    <mergeCell ref="A49:E49"/>
    <mergeCell ref="A50:B50"/>
    <mergeCell ref="C50:E50"/>
  </mergeCells>
  <dataValidations count="3">
    <dataValidation type="decimal" allowBlank="1" showErrorMessage="1" errorTitle="Hibás adat" error="A felvivendő kilóméter adat 99 999 nél kisebb, pozitív szám kell, hogy legyen.&#10;A tizedes szeparátor az operációs rendszer beállításaitól függően . vagy , lehet." sqref="I12:I45">
      <formula1>0</formula1>
      <formula2>99999</formula2>
    </dataValidation>
    <dataValidation type="list" operator="equal" allowBlank="1" showErrorMessage="1" prompt="x-el jelölhet!" errorTitle="Hiba" error="Magáncélú használatot x-el jelölje, egyéb esetben hagyja üresen a cellát!" sqref="L12:L45">
      <formula1>"x"</formula1>
    </dataValidation>
    <dataValidation type="list" allowBlank="1" showDropDown="1" showErrorMessage="1" errorTitle="Hibás dátum" error="A nap száma 1 és 31 között lehet." sqref="A12:A45">
      <formula1>"1,2,3,4,5,6,7,8,9,10,11,12,13,14,15,16,17,18,19,20,21,22,23,24,25,26,27,28,29,30,31,1.,2.,3.,4.,5.,6.,7.,8.,9.,10.,11.,12.,13.,14.,15.,16.,17.,18.,19.,20.,21.,22.,23.,24.,25.,26.,27.,28.,29.,30.,31."</formula1>
      <formula2>0</formula2>
    </dataValidation>
  </dataValidations>
  <printOptions/>
  <pageMargins left="0.7875" right="0.7875" top="0.7875" bottom="1.0527777777777778" header="0.5118055555555555" footer="0.7875"/>
  <pageSetup horizontalDpi="300" verticalDpi="300" orientation="portrait" paperSize="9" scale="91"/>
  <headerFooter alignWithMargins="0">
    <oddFooter>&amp;C&amp;"Times New Roman,Normál"&amp;12Oldal &amp;P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I9" sqref="I9"/>
    </sheetView>
  </sheetViews>
  <sheetFormatPr defaultColWidth="9.140625" defaultRowHeight="12.75"/>
  <cols>
    <col min="1" max="1" width="8.00390625" style="0" customWidth="1"/>
    <col min="2" max="2" width="7.28125" style="0" customWidth="1"/>
    <col min="3" max="3" width="11.57421875" style="0" customWidth="1"/>
    <col min="4" max="4" width="4.00390625" style="0" customWidth="1"/>
    <col min="5" max="5" width="11.57421875" style="0" customWidth="1"/>
    <col min="6" max="6" width="4.421875" style="0" customWidth="1"/>
    <col min="7" max="7" width="11.57421875" style="0" customWidth="1"/>
    <col min="8" max="8" width="6.8515625" style="0" customWidth="1"/>
    <col min="9" max="9" width="11.57421875" style="0" customWidth="1"/>
    <col min="10" max="11" width="12.00390625" style="0" hidden="1" customWidth="1"/>
    <col min="12" max="16384" width="11.57421875" style="0" customWidth="1"/>
  </cols>
  <sheetData>
    <row r="1" spans="1:16" ht="12.75">
      <c r="A1" s="37" t="s">
        <v>1</v>
      </c>
      <c r="B1" s="38">
        <f>Összesítő!B4</f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62"/>
      <c r="N1" s="62"/>
      <c r="O1" s="62"/>
      <c r="P1" s="62"/>
    </row>
    <row r="2" spans="1:16" ht="12.75">
      <c r="A2" s="37" t="s">
        <v>2</v>
      </c>
      <c r="B2" s="38">
        <f>Összesítő!B5</f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62"/>
      <c r="N2" s="62"/>
      <c r="O2" s="62"/>
      <c r="P2" s="62"/>
    </row>
    <row r="3" spans="1:16" ht="12.75">
      <c r="A3" s="37" t="s">
        <v>3</v>
      </c>
      <c r="B3" s="38">
        <f>Összesítő!B6</f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62"/>
      <c r="N3" s="62"/>
      <c r="O3" s="62"/>
      <c r="P3" s="62"/>
    </row>
    <row r="4" spans="1:16" ht="12.75">
      <c r="A4" s="37" t="s">
        <v>4</v>
      </c>
      <c r="B4" s="38">
        <f>Összesítő!B7</f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62"/>
      <c r="N4" s="62"/>
      <c r="O4" s="62"/>
      <c r="P4" s="62"/>
    </row>
    <row r="5" spans="1:16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62"/>
      <c r="N5" s="62"/>
      <c r="O5" s="62"/>
      <c r="P5" s="62"/>
    </row>
    <row r="6" spans="1:16" ht="12" customHeight="1">
      <c r="A6" s="40" t="s">
        <v>35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62"/>
      <c r="N6" s="62"/>
      <c r="O6" s="62"/>
      <c r="P6" s="62"/>
    </row>
    <row r="7" spans="1:16" ht="11.2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62"/>
      <c r="N7" s="62"/>
      <c r="O7" s="62"/>
      <c r="P7" s="62"/>
    </row>
    <row r="8" spans="1:16" ht="18" customHeight="1">
      <c r="A8" s="41">
        <f>Összesítő!A19</f>
        <v>2022</v>
      </c>
      <c r="B8" s="41"/>
      <c r="C8" s="41"/>
      <c r="D8" s="41"/>
      <c r="E8" s="41"/>
      <c r="F8" s="42" t="s">
        <v>36</v>
      </c>
      <c r="G8" s="43" t="s">
        <v>31</v>
      </c>
      <c r="H8" s="43"/>
      <c r="I8" s="43"/>
      <c r="J8" s="43"/>
      <c r="K8" s="43"/>
      <c r="L8" s="43"/>
      <c r="M8" s="62"/>
      <c r="N8" s="62"/>
      <c r="O8" s="62"/>
      <c r="P8" s="62"/>
    </row>
    <row r="9" spans="1:16" ht="15.75">
      <c r="A9" s="44" t="s">
        <v>37</v>
      </c>
      <c r="B9" s="44"/>
      <c r="C9" s="45">
        <f>Összesítő!B7</f>
        <v>0</v>
      </c>
      <c r="D9" s="45"/>
      <c r="E9" s="45"/>
      <c r="F9" s="45"/>
      <c r="G9" s="46" t="s">
        <v>14</v>
      </c>
      <c r="H9" s="46"/>
      <c r="I9" s="47">
        <f>November!I48</f>
        <v>0</v>
      </c>
      <c r="J9" s="47"/>
      <c r="K9" s="47"/>
      <c r="L9" s="47"/>
      <c r="M9" s="62"/>
      <c r="N9" s="62"/>
      <c r="O9" s="62"/>
      <c r="P9" s="62"/>
    </row>
    <row r="10" spans="1:16" ht="15.75">
      <c r="A10" s="48" t="s">
        <v>38</v>
      </c>
      <c r="B10" s="48"/>
      <c r="C10" s="49">
        <f>Összesítő!C11</f>
        <v>0</v>
      </c>
      <c r="D10" s="49"/>
      <c r="E10" s="49"/>
      <c r="F10" s="49"/>
      <c r="G10" s="50"/>
      <c r="H10" s="50"/>
      <c r="I10" s="51"/>
      <c r="J10" s="51"/>
      <c r="K10" s="51"/>
      <c r="L10" s="51"/>
      <c r="M10" s="39"/>
      <c r="N10" s="60"/>
      <c r="O10" s="62"/>
      <c r="P10" s="62"/>
    </row>
    <row r="11" spans="1:16" ht="25.5" customHeight="1">
      <c r="A11" s="53" t="s">
        <v>39</v>
      </c>
      <c r="B11" s="54" t="s">
        <v>40</v>
      </c>
      <c r="C11" s="54"/>
      <c r="D11" s="54"/>
      <c r="E11" s="54" t="s">
        <v>41</v>
      </c>
      <c r="F11" s="54"/>
      <c r="G11" s="54" t="s">
        <v>42</v>
      </c>
      <c r="H11" s="54"/>
      <c r="I11" s="54" t="s">
        <v>43</v>
      </c>
      <c r="J11" s="54"/>
      <c r="K11" s="54"/>
      <c r="L11" s="55" t="s">
        <v>44</v>
      </c>
      <c r="M11" s="39"/>
      <c r="N11" s="60"/>
      <c r="O11" s="62"/>
      <c r="P11" s="62"/>
    </row>
    <row r="12" spans="1:16" ht="12.75">
      <c r="A12" s="56"/>
      <c r="B12" s="57"/>
      <c r="C12" s="57"/>
      <c r="D12" s="57"/>
      <c r="E12" s="57"/>
      <c r="F12" s="57"/>
      <c r="G12" s="57"/>
      <c r="H12" s="57"/>
      <c r="I12" s="73"/>
      <c r="J12" s="73"/>
      <c r="K12" s="73"/>
      <c r="L12" s="59"/>
      <c r="M12" s="60"/>
      <c r="N12" s="60"/>
      <c r="O12" s="60">
        <f aca="true" t="shared" si="0" ref="O12:O45">IF(L12="x",I12,0)</f>
        <v>0</v>
      </c>
      <c r="P12" s="62"/>
    </row>
    <row r="13" spans="1:16" ht="12.75">
      <c r="A13" s="56"/>
      <c r="B13" s="57"/>
      <c r="C13" s="57"/>
      <c r="D13" s="57"/>
      <c r="E13" s="57"/>
      <c r="F13" s="57"/>
      <c r="G13" s="57"/>
      <c r="H13" s="57"/>
      <c r="I13" s="73"/>
      <c r="J13" s="73"/>
      <c r="K13" s="73"/>
      <c r="L13" s="59"/>
      <c r="M13" s="60"/>
      <c r="N13" s="60"/>
      <c r="O13" s="60">
        <f t="shared" si="0"/>
        <v>0</v>
      </c>
      <c r="P13" s="62"/>
    </row>
    <row r="14" spans="1:16" ht="12.75">
      <c r="A14" s="56"/>
      <c r="B14" s="57"/>
      <c r="C14" s="57"/>
      <c r="D14" s="57"/>
      <c r="E14" s="57"/>
      <c r="F14" s="57"/>
      <c r="G14" s="57"/>
      <c r="H14" s="57"/>
      <c r="I14" s="73"/>
      <c r="J14" s="73"/>
      <c r="K14" s="73"/>
      <c r="L14" s="59"/>
      <c r="M14" s="60"/>
      <c r="N14" s="60"/>
      <c r="O14" s="60">
        <f t="shared" si="0"/>
        <v>0</v>
      </c>
      <c r="P14" s="62"/>
    </row>
    <row r="15" spans="1:16" ht="12.75">
      <c r="A15" s="56"/>
      <c r="B15" s="57"/>
      <c r="C15" s="57"/>
      <c r="D15" s="57"/>
      <c r="E15" s="57"/>
      <c r="F15" s="57"/>
      <c r="G15" s="57"/>
      <c r="H15" s="57"/>
      <c r="I15" s="73"/>
      <c r="J15" s="73"/>
      <c r="K15" s="73"/>
      <c r="L15" s="59"/>
      <c r="M15" s="60"/>
      <c r="N15" s="60"/>
      <c r="O15" s="60">
        <f t="shared" si="0"/>
        <v>0</v>
      </c>
      <c r="P15" s="62"/>
    </row>
    <row r="16" spans="1:16" ht="12.75">
      <c r="A16" s="56"/>
      <c r="B16" s="61"/>
      <c r="C16" s="61"/>
      <c r="D16" s="61"/>
      <c r="E16" s="61"/>
      <c r="F16" s="61"/>
      <c r="G16" s="61"/>
      <c r="H16" s="61"/>
      <c r="I16" s="73"/>
      <c r="J16" s="73"/>
      <c r="K16" s="73"/>
      <c r="L16" s="59"/>
      <c r="M16" s="60"/>
      <c r="N16" s="60"/>
      <c r="O16" s="60">
        <f t="shared" si="0"/>
        <v>0</v>
      </c>
      <c r="P16" s="62"/>
    </row>
    <row r="17" spans="1:16" ht="12.75">
      <c r="A17" s="56"/>
      <c r="B17" s="61"/>
      <c r="C17" s="61"/>
      <c r="D17" s="61"/>
      <c r="E17" s="61"/>
      <c r="F17" s="61"/>
      <c r="G17" s="61"/>
      <c r="H17" s="61"/>
      <c r="I17" s="73"/>
      <c r="J17" s="73"/>
      <c r="K17" s="73"/>
      <c r="L17" s="59"/>
      <c r="M17" s="60"/>
      <c r="N17" s="60"/>
      <c r="O17" s="60">
        <f t="shared" si="0"/>
        <v>0</v>
      </c>
      <c r="P17" s="62"/>
    </row>
    <row r="18" spans="1:16" ht="12.75">
      <c r="A18" s="56"/>
      <c r="B18" s="61"/>
      <c r="C18" s="61"/>
      <c r="D18" s="61"/>
      <c r="E18" s="61"/>
      <c r="F18" s="61"/>
      <c r="G18" s="61"/>
      <c r="H18" s="61"/>
      <c r="I18" s="73"/>
      <c r="J18" s="73"/>
      <c r="K18" s="73"/>
      <c r="L18" s="59"/>
      <c r="M18" s="60"/>
      <c r="N18" s="60"/>
      <c r="O18" s="60">
        <f t="shared" si="0"/>
        <v>0</v>
      </c>
      <c r="P18" s="62"/>
    </row>
    <row r="19" spans="1:16" ht="12.75">
      <c r="A19" s="56"/>
      <c r="B19" s="61"/>
      <c r="C19" s="61"/>
      <c r="D19" s="61"/>
      <c r="E19" s="61"/>
      <c r="F19" s="61"/>
      <c r="G19" s="61"/>
      <c r="H19" s="61"/>
      <c r="I19" s="73"/>
      <c r="J19" s="73"/>
      <c r="K19" s="73"/>
      <c r="L19" s="59"/>
      <c r="M19" s="60"/>
      <c r="N19" s="60"/>
      <c r="O19" s="60">
        <f t="shared" si="0"/>
        <v>0</v>
      </c>
      <c r="P19" s="62"/>
    </row>
    <row r="20" spans="1:16" ht="12.75">
      <c r="A20" s="56"/>
      <c r="B20" s="61"/>
      <c r="C20" s="61"/>
      <c r="D20" s="61"/>
      <c r="E20" s="61"/>
      <c r="F20" s="61"/>
      <c r="G20" s="61"/>
      <c r="H20" s="61"/>
      <c r="I20" s="73"/>
      <c r="J20" s="73"/>
      <c r="K20" s="73"/>
      <c r="L20" s="59"/>
      <c r="M20" s="60"/>
      <c r="N20" s="60"/>
      <c r="O20" s="60">
        <f t="shared" si="0"/>
        <v>0</v>
      </c>
      <c r="P20" s="62"/>
    </row>
    <row r="21" spans="1:16" ht="12.75">
      <c r="A21" s="56"/>
      <c r="B21" s="61"/>
      <c r="C21" s="61"/>
      <c r="D21" s="61"/>
      <c r="E21" s="61"/>
      <c r="F21" s="61"/>
      <c r="G21" s="61"/>
      <c r="H21" s="61"/>
      <c r="I21" s="73"/>
      <c r="J21" s="73"/>
      <c r="K21" s="73"/>
      <c r="L21" s="59"/>
      <c r="M21" s="60"/>
      <c r="N21" s="60"/>
      <c r="O21" s="60">
        <f t="shared" si="0"/>
        <v>0</v>
      </c>
      <c r="P21" s="62"/>
    </row>
    <row r="22" spans="1:16" ht="12.75">
      <c r="A22" s="56"/>
      <c r="B22" s="61"/>
      <c r="C22" s="61"/>
      <c r="D22" s="61"/>
      <c r="E22" s="61"/>
      <c r="F22" s="61"/>
      <c r="G22" s="61"/>
      <c r="H22" s="61"/>
      <c r="I22" s="73"/>
      <c r="J22" s="73"/>
      <c r="K22" s="73"/>
      <c r="L22" s="59"/>
      <c r="M22" s="60"/>
      <c r="N22" s="60"/>
      <c r="O22" s="60">
        <f t="shared" si="0"/>
        <v>0</v>
      </c>
      <c r="P22" s="62"/>
    </row>
    <row r="23" spans="1:16" ht="12.75">
      <c r="A23" s="56"/>
      <c r="B23" s="61"/>
      <c r="C23" s="61"/>
      <c r="D23" s="61"/>
      <c r="E23" s="61"/>
      <c r="F23" s="61"/>
      <c r="G23" s="61"/>
      <c r="H23" s="61"/>
      <c r="I23" s="73"/>
      <c r="J23" s="73"/>
      <c r="K23" s="73"/>
      <c r="L23" s="59"/>
      <c r="M23" s="60"/>
      <c r="N23" s="60"/>
      <c r="O23" s="60">
        <f t="shared" si="0"/>
        <v>0</v>
      </c>
      <c r="P23" s="62"/>
    </row>
    <row r="24" spans="1:16" ht="12.75">
      <c r="A24" s="56"/>
      <c r="B24" s="61"/>
      <c r="C24" s="61"/>
      <c r="D24" s="61"/>
      <c r="E24" s="61"/>
      <c r="F24" s="61"/>
      <c r="G24" s="61"/>
      <c r="H24" s="61"/>
      <c r="I24" s="73"/>
      <c r="J24" s="73"/>
      <c r="K24" s="73"/>
      <c r="L24" s="59"/>
      <c r="M24" s="60"/>
      <c r="N24" s="60"/>
      <c r="O24" s="60">
        <f t="shared" si="0"/>
        <v>0</v>
      </c>
      <c r="P24" s="62"/>
    </row>
    <row r="25" spans="1:16" ht="12.75">
      <c r="A25" s="56"/>
      <c r="B25" s="61"/>
      <c r="C25" s="61"/>
      <c r="D25" s="61"/>
      <c r="E25" s="61"/>
      <c r="F25" s="61"/>
      <c r="G25" s="61"/>
      <c r="H25" s="61"/>
      <c r="I25" s="73"/>
      <c r="J25" s="73"/>
      <c r="K25" s="73"/>
      <c r="L25" s="59"/>
      <c r="M25" s="60"/>
      <c r="N25" s="60"/>
      <c r="O25" s="60">
        <f t="shared" si="0"/>
        <v>0</v>
      </c>
      <c r="P25" s="62"/>
    </row>
    <row r="26" spans="1:16" ht="12.75">
      <c r="A26" s="56"/>
      <c r="B26" s="61"/>
      <c r="C26" s="61"/>
      <c r="D26" s="61"/>
      <c r="E26" s="61"/>
      <c r="F26" s="61"/>
      <c r="G26" s="61"/>
      <c r="H26" s="61"/>
      <c r="I26" s="73"/>
      <c r="J26" s="73"/>
      <c r="K26" s="73"/>
      <c r="L26" s="59"/>
      <c r="M26" s="60"/>
      <c r="N26" s="60"/>
      <c r="O26" s="60">
        <f t="shared" si="0"/>
        <v>0</v>
      </c>
      <c r="P26" s="62"/>
    </row>
    <row r="27" spans="1:16" ht="12.75">
      <c r="A27" s="56"/>
      <c r="B27" s="61"/>
      <c r="C27" s="61"/>
      <c r="D27" s="61"/>
      <c r="E27" s="61"/>
      <c r="F27" s="61"/>
      <c r="G27" s="61"/>
      <c r="H27" s="61"/>
      <c r="I27" s="73"/>
      <c r="J27" s="73"/>
      <c r="K27" s="73"/>
      <c r="L27" s="59"/>
      <c r="M27" s="60"/>
      <c r="N27" s="60"/>
      <c r="O27" s="60">
        <f t="shared" si="0"/>
        <v>0</v>
      </c>
      <c r="P27" s="62"/>
    </row>
    <row r="28" spans="1:16" ht="12.75">
      <c r="A28" s="56"/>
      <c r="B28" s="61"/>
      <c r="C28" s="61"/>
      <c r="D28" s="61"/>
      <c r="E28" s="61"/>
      <c r="F28" s="61"/>
      <c r="G28" s="61"/>
      <c r="H28" s="61"/>
      <c r="I28" s="73"/>
      <c r="J28" s="73"/>
      <c r="K28" s="73"/>
      <c r="L28" s="59"/>
      <c r="M28" s="60"/>
      <c r="N28" s="60"/>
      <c r="O28" s="60">
        <f t="shared" si="0"/>
        <v>0</v>
      </c>
      <c r="P28" s="62"/>
    </row>
    <row r="29" spans="1:16" ht="12.75">
      <c r="A29" s="56"/>
      <c r="B29" s="61"/>
      <c r="C29" s="61"/>
      <c r="D29" s="61"/>
      <c r="E29" s="61"/>
      <c r="F29" s="61"/>
      <c r="G29" s="61"/>
      <c r="H29" s="61"/>
      <c r="I29" s="73"/>
      <c r="J29" s="73"/>
      <c r="K29" s="73"/>
      <c r="L29" s="59"/>
      <c r="M29" s="60"/>
      <c r="N29" s="60"/>
      <c r="O29" s="60">
        <f t="shared" si="0"/>
        <v>0</v>
      </c>
      <c r="P29" s="62"/>
    </row>
    <row r="30" spans="1:16" ht="12.75">
      <c r="A30" s="56"/>
      <c r="B30" s="61"/>
      <c r="C30" s="61"/>
      <c r="D30" s="61"/>
      <c r="E30" s="61"/>
      <c r="F30" s="61"/>
      <c r="G30" s="61"/>
      <c r="H30" s="61"/>
      <c r="I30" s="73"/>
      <c r="J30" s="73"/>
      <c r="K30" s="73"/>
      <c r="L30" s="59"/>
      <c r="M30" s="60"/>
      <c r="N30" s="60"/>
      <c r="O30" s="60">
        <f t="shared" si="0"/>
        <v>0</v>
      </c>
      <c r="P30" s="62"/>
    </row>
    <row r="31" spans="1:16" ht="12.75">
      <c r="A31" s="56"/>
      <c r="B31" s="61"/>
      <c r="C31" s="61"/>
      <c r="D31" s="61"/>
      <c r="E31" s="61"/>
      <c r="F31" s="61"/>
      <c r="G31" s="61"/>
      <c r="H31" s="61"/>
      <c r="I31" s="73"/>
      <c r="J31" s="73"/>
      <c r="K31" s="73"/>
      <c r="L31" s="59"/>
      <c r="M31" s="60"/>
      <c r="N31" s="60"/>
      <c r="O31" s="60">
        <f t="shared" si="0"/>
        <v>0</v>
      </c>
      <c r="P31" s="62"/>
    </row>
    <row r="32" spans="1:16" ht="12.75">
      <c r="A32" s="56"/>
      <c r="B32" s="61"/>
      <c r="C32" s="61"/>
      <c r="D32" s="61"/>
      <c r="E32" s="61"/>
      <c r="F32" s="61"/>
      <c r="G32" s="61"/>
      <c r="H32" s="61"/>
      <c r="I32" s="73"/>
      <c r="J32" s="73"/>
      <c r="K32" s="73"/>
      <c r="L32" s="59"/>
      <c r="M32" s="60"/>
      <c r="N32" s="60"/>
      <c r="O32" s="60">
        <f t="shared" si="0"/>
        <v>0</v>
      </c>
      <c r="P32" s="62"/>
    </row>
    <row r="33" spans="1:16" ht="12.75">
      <c r="A33" s="56"/>
      <c r="B33" s="61"/>
      <c r="C33" s="61"/>
      <c r="D33" s="61"/>
      <c r="E33" s="61"/>
      <c r="F33" s="61"/>
      <c r="G33" s="61"/>
      <c r="H33" s="61"/>
      <c r="I33" s="73"/>
      <c r="J33" s="73"/>
      <c r="K33" s="73"/>
      <c r="L33" s="59"/>
      <c r="M33" s="60"/>
      <c r="N33" s="60"/>
      <c r="O33" s="60">
        <f t="shared" si="0"/>
        <v>0</v>
      </c>
      <c r="P33" s="62"/>
    </row>
    <row r="34" spans="1:16" ht="12.75">
      <c r="A34" s="56"/>
      <c r="B34" s="61"/>
      <c r="C34" s="61"/>
      <c r="D34" s="61"/>
      <c r="E34" s="61"/>
      <c r="F34" s="61"/>
      <c r="G34" s="61"/>
      <c r="H34" s="61"/>
      <c r="I34" s="73"/>
      <c r="J34" s="73"/>
      <c r="K34" s="73"/>
      <c r="L34" s="59"/>
      <c r="M34" s="60"/>
      <c r="N34" s="60"/>
      <c r="O34" s="60">
        <f t="shared" si="0"/>
        <v>0</v>
      </c>
      <c r="P34" s="62"/>
    </row>
    <row r="35" spans="1:16" ht="12.75">
      <c r="A35" s="56"/>
      <c r="B35" s="61"/>
      <c r="C35" s="61"/>
      <c r="D35" s="61"/>
      <c r="E35" s="61"/>
      <c r="F35" s="61"/>
      <c r="G35" s="61"/>
      <c r="H35" s="61"/>
      <c r="I35" s="73"/>
      <c r="J35" s="73"/>
      <c r="K35" s="73"/>
      <c r="L35" s="59"/>
      <c r="M35" s="60"/>
      <c r="N35" s="60"/>
      <c r="O35" s="60">
        <f t="shared" si="0"/>
        <v>0</v>
      </c>
      <c r="P35" s="62"/>
    </row>
    <row r="36" spans="1:16" ht="12.75">
      <c r="A36" s="56"/>
      <c r="B36" s="61"/>
      <c r="C36" s="61"/>
      <c r="D36" s="61"/>
      <c r="E36" s="61"/>
      <c r="F36" s="61"/>
      <c r="G36" s="61"/>
      <c r="H36" s="61"/>
      <c r="I36" s="73"/>
      <c r="J36" s="73"/>
      <c r="K36" s="73"/>
      <c r="L36" s="59"/>
      <c r="M36" s="60"/>
      <c r="N36" s="60"/>
      <c r="O36" s="60">
        <f t="shared" si="0"/>
        <v>0</v>
      </c>
      <c r="P36" s="62"/>
    </row>
    <row r="37" spans="1:16" ht="12.75">
      <c r="A37" s="56"/>
      <c r="B37" s="61"/>
      <c r="C37" s="61"/>
      <c r="D37" s="61"/>
      <c r="E37" s="61"/>
      <c r="F37" s="61"/>
      <c r="G37" s="61"/>
      <c r="H37" s="61"/>
      <c r="I37" s="73"/>
      <c r="J37" s="73"/>
      <c r="K37" s="73"/>
      <c r="L37" s="59"/>
      <c r="M37" s="60"/>
      <c r="N37" s="60"/>
      <c r="O37" s="60">
        <f t="shared" si="0"/>
        <v>0</v>
      </c>
      <c r="P37" s="62"/>
    </row>
    <row r="38" spans="1:16" ht="12.75">
      <c r="A38" s="56"/>
      <c r="B38" s="61"/>
      <c r="C38" s="61"/>
      <c r="D38" s="61"/>
      <c r="E38" s="61"/>
      <c r="F38" s="61"/>
      <c r="G38" s="61"/>
      <c r="H38" s="61"/>
      <c r="I38" s="73"/>
      <c r="J38" s="73"/>
      <c r="K38" s="73"/>
      <c r="L38" s="59"/>
      <c r="M38" s="60"/>
      <c r="N38" s="60"/>
      <c r="O38" s="60">
        <f t="shared" si="0"/>
        <v>0</v>
      </c>
      <c r="P38" s="62"/>
    </row>
    <row r="39" spans="1:16" ht="12.75">
      <c r="A39" s="56"/>
      <c r="B39" s="61"/>
      <c r="C39" s="61"/>
      <c r="D39" s="61"/>
      <c r="E39" s="61"/>
      <c r="F39" s="61"/>
      <c r="G39" s="61"/>
      <c r="H39" s="61"/>
      <c r="I39" s="73"/>
      <c r="J39" s="73"/>
      <c r="K39" s="73"/>
      <c r="L39" s="59"/>
      <c r="M39" s="60"/>
      <c r="N39" s="60"/>
      <c r="O39" s="60">
        <f t="shared" si="0"/>
        <v>0</v>
      </c>
      <c r="P39" s="62"/>
    </row>
    <row r="40" spans="1:16" ht="12.75">
      <c r="A40" s="56"/>
      <c r="B40" s="61"/>
      <c r="C40" s="61"/>
      <c r="D40" s="61"/>
      <c r="E40" s="61"/>
      <c r="F40" s="61"/>
      <c r="G40" s="61"/>
      <c r="H40" s="61"/>
      <c r="I40" s="73"/>
      <c r="J40" s="73"/>
      <c r="K40" s="73"/>
      <c r="L40" s="59"/>
      <c r="M40" s="60"/>
      <c r="N40" s="60"/>
      <c r="O40" s="60">
        <f t="shared" si="0"/>
        <v>0</v>
      </c>
      <c r="P40" s="62"/>
    </row>
    <row r="41" spans="1:16" ht="12.75">
      <c r="A41" s="56"/>
      <c r="B41" s="61"/>
      <c r="C41" s="61"/>
      <c r="D41" s="61"/>
      <c r="E41" s="61"/>
      <c r="F41" s="61"/>
      <c r="G41" s="61"/>
      <c r="H41" s="61"/>
      <c r="I41" s="73"/>
      <c r="J41" s="73"/>
      <c r="K41" s="73"/>
      <c r="L41" s="59"/>
      <c r="M41" s="60"/>
      <c r="N41" s="60"/>
      <c r="O41" s="60">
        <f t="shared" si="0"/>
        <v>0</v>
      </c>
      <c r="P41" s="62"/>
    </row>
    <row r="42" spans="1:16" ht="12.75">
      <c r="A42" s="56"/>
      <c r="B42" s="61"/>
      <c r="C42" s="61"/>
      <c r="D42" s="61"/>
      <c r="E42" s="61"/>
      <c r="F42" s="61"/>
      <c r="G42" s="61"/>
      <c r="H42" s="61"/>
      <c r="I42" s="73"/>
      <c r="J42" s="73"/>
      <c r="K42" s="73"/>
      <c r="L42" s="59"/>
      <c r="M42" s="60"/>
      <c r="N42" s="60"/>
      <c r="O42" s="60">
        <f t="shared" si="0"/>
        <v>0</v>
      </c>
      <c r="P42" s="62"/>
    </row>
    <row r="43" spans="1:16" ht="12.75">
      <c r="A43" s="56"/>
      <c r="B43" s="61"/>
      <c r="C43" s="61"/>
      <c r="D43" s="61"/>
      <c r="E43" s="61"/>
      <c r="F43" s="61"/>
      <c r="G43" s="61"/>
      <c r="H43" s="61"/>
      <c r="I43" s="73"/>
      <c r="J43" s="73"/>
      <c r="K43" s="73"/>
      <c r="L43" s="59"/>
      <c r="M43" s="60"/>
      <c r="N43" s="60"/>
      <c r="O43" s="60">
        <f t="shared" si="0"/>
        <v>0</v>
      </c>
      <c r="P43" s="62"/>
    </row>
    <row r="44" spans="1:16" ht="12.75">
      <c r="A44" s="56"/>
      <c r="B44" s="61"/>
      <c r="C44" s="61"/>
      <c r="D44" s="61"/>
      <c r="E44" s="61"/>
      <c r="F44" s="61"/>
      <c r="G44" s="61"/>
      <c r="H44" s="61"/>
      <c r="I44" s="73"/>
      <c r="J44" s="73"/>
      <c r="K44" s="73"/>
      <c r="L44" s="59"/>
      <c r="M44" s="60"/>
      <c r="N44" s="60"/>
      <c r="O44" s="60">
        <f t="shared" si="0"/>
        <v>0</v>
      </c>
      <c r="P44" s="62"/>
    </row>
    <row r="45" spans="1:16" ht="12.75">
      <c r="A45" s="56"/>
      <c r="B45" s="61"/>
      <c r="C45" s="61"/>
      <c r="D45" s="61"/>
      <c r="E45" s="61"/>
      <c r="F45" s="61"/>
      <c r="G45" s="61"/>
      <c r="H45" s="61"/>
      <c r="I45" s="73"/>
      <c r="J45" s="73"/>
      <c r="K45" s="73"/>
      <c r="L45" s="59"/>
      <c r="M45" s="60"/>
      <c r="N45" s="60"/>
      <c r="O45" s="60">
        <f t="shared" si="0"/>
        <v>0</v>
      </c>
      <c r="P45" s="62"/>
    </row>
    <row r="46" spans="1:16" ht="7.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0">
        <f>SUM(O12:O45)</f>
        <v>0</v>
      </c>
      <c r="P46" s="62"/>
    </row>
    <row r="47" spans="1:16" ht="12.75">
      <c r="A47" s="63" t="s">
        <v>45</v>
      </c>
      <c r="B47" s="63"/>
      <c r="C47" s="63"/>
      <c r="D47" s="63"/>
      <c r="E47" s="63"/>
      <c r="F47" s="62"/>
      <c r="G47" s="63" t="s">
        <v>46</v>
      </c>
      <c r="H47" s="63"/>
      <c r="I47" s="64">
        <f>SUM(I12:K45)</f>
        <v>0</v>
      </c>
      <c r="J47" s="64"/>
      <c r="K47" s="64"/>
      <c r="L47" s="62"/>
      <c r="M47" s="62"/>
      <c r="N47" s="62"/>
      <c r="O47" s="62"/>
      <c r="P47" s="62"/>
    </row>
    <row r="48" spans="1:16" ht="12.75">
      <c r="A48" s="65" t="s">
        <v>47</v>
      </c>
      <c r="B48" s="74">
        <f>IF(ISERROR(B52)," ",B52)</f>
        <v>0</v>
      </c>
      <c r="C48" s="67" t="s">
        <v>48</v>
      </c>
      <c r="D48" s="68">
        <f>IF(ISERROR(D52)," ",D52)</f>
        <v>0</v>
      </c>
      <c r="E48" s="68"/>
      <c r="F48" s="62"/>
      <c r="G48" s="63" t="s">
        <v>49</v>
      </c>
      <c r="H48" s="63"/>
      <c r="I48" s="64">
        <f>I9+I47</f>
        <v>0</v>
      </c>
      <c r="J48" s="64"/>
      <c r="K48" s="64"/>
      <c r="L48" s="62"/>
      <c r="M48" s="62"/>
      <c r="N48" s="62"/>
      <c r="O48" s="62"/>
      <c r="P48" s="62"/>
    </row>
    <row r="49" spans="1:16" ht="12.75">
      <c r="A49" s="69" t="s">
        <v>50</v>
      </c>
      <c r="B49" s="69"/>
      <c r="C49" s="69"/>
      <c r="D49" s="69"/>
      <c r="E49" s="69"/>
      <c r="F49" s="62"/>
      <c r="G49" s="62"/>
      <c r="H49" s="62"/>
      <c r="I49" s="62"/>
      <c r="J49" s="64"/>
      <c r="K49" s="64"/>
      <c r="L49" s="62"/>
      <c r="M49" s="62"/>
      <c r="N49" s="62"/>
      <c r="O49" s="62"/>
      <c r="P49" s="62"/>
    </row>
    <row r="50" spans="1:16" ht="12.75">
      <c r="A50" s="70">
        <f>I47-O46</f>
        <v>0</v>
      </c>
      <c r="B50" s="70"/>
      <c r="C50" s="70">
        <f>O46</f>
        <v>0</v>
      </c>
      <c r="D50" s="70"/>
      <c r="E50" s="70"/>
      <c r="F50" s="62"/>
      <c r="G50" s="62"/>
      <c r="H50" s="62"/>
      <c r="I50" s="62"/>
      <c r="J50" s="64"/>
      <c r="K50" s="64"/>
      <c r="L50" s="62"/>
      <c r="M50" s="62"/>
      <c r="N50" s="62"/>
      <c r="O50" s="62"/>
      <c r="P50" s="62"/>
    </row>
    <row r="51" spans="1:16" ht="12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</row>
    <row r="52" spans="2:15" ht="12.75">
      <c r="B52" s="71" t="e">
        <f>(I47-O46)/I47</f>
        <v>#DIV/0!</v>
      </c>
      <c r="C52" s="71"/>
      <c r="D52" s="71" t="e">
        <f>O46/I47</f>
        <v>#DIV/0!</v>
      </c>
      <c r="M52" s="62"/>
      <c r="N52" s="62"/>
      <c r="O52" s="62"/>
    </row>
  </sheetData>
  <sheetProtection sheet="1"/>
  <mergeCells count="164">
    <mergeCell ref="B1:L1"/>
    <mergeCell ref="B2:L2"/>
    <mergeCell ref="B3:L3"/>
    <mergeCell ref="B4:L4"/>
    <mergeCell ref="A6:L7"/>
    <mergeCell ref="A8:E8"/>
    <mergeCell ref="G8:L8"/>
    <mergeCell ref="A9:B9"/>
    <mergeCell ref="C9:F9"/>
    <mergeCell ref="G9:H9"/>
    <mergeCell ref="I9:L9"/>
    <mergeCell ref="A10:B10"/>
    <mergeCell ref="C10:F10"/>
    <mergeCell ref="G10:H10"/>
    <mergeCell ref="I10:L10"/>
    <mergeCell ref="B11:D11"/>
    <mergeCell ref="E11:F11"/>
    <mergeCell ref="G11:H11"/>
    <mergeCell ref="I11:K11"/>
    <mergeCell ref="B12:D12"/>
    <mergeCell ref="E12:F12"/>
    <mergeCell ref="G12:H12"/>
    <mergeCell ref="I12:K12"/>
    <mergeCell ref="B13:D13"/>
    <mergeCell ref="E13:F13"/>
    <mergeCell ref="G13:H13"/>
    <mergeCell ref="I13:K13"/>
    <mergeCell ref="B14:D14"/>
    <mergeCell ref="E14:F14"/>
    <mergeCell ref="G14:H14"/>
    <mergeCell ref="I14:K14"/>
    <mergeCell ref="B15:D15"/>
    <mergeCell ref="E15:F15"/>
    <mergeCell ref="G15:H15"/>
    <mergeCell ref="I15:K15"/>
    <mergeCell ref="B16:D16"/>
    <mergeCell ref="E16:F16"/>
    <mergeCell ref="G16:H16"/>
    <mergeCell ref="I16:K16"/>
    <mergeCell ref="B17:D17"/>
    <mergeCell ref="E17:F17"/>
    <mergeCell ref="G17:H17"/>
    <mergeCell ref="I17:K17"/>
    <mergeCell ref="B18:D18"/>
    <mergeCell ref="E18:F18"/>
    <mergeCell ref="G18:H18"/>
    <mergeCell ref="I18:K18"/>
    <mergeCell ref="B19:D19"/>
    <mergeCell ref="E19:F19"/>
    <mergeCell ref="G19:H19"/>
    <mergeCell ref="I19:K19"/>
    <mergeCell ref="B20:D20"/>
    <mergeCell ref="E20:F20"/>
    <mergeCell ref="G20:H20"/>
    <mergeCell ref="I20:K20"/>
    <mergeCell ref="B21:D21"/>
    <mergeCell ref="E21:F21"/>
    <mergeCell ref="G21:H21"/>
    <mergeCell ref="I21:K21"/>
    <mergeCell ref="B22:D22"/>
    <mergeCell ref="E22:F22"/>
    <mergeCell ref="G22:H22"/>
    <mergeCell ref="I22:K22"/>
    <mergeCell ref="B23:D23"/>
    <mergeCell ref="E23:F23"/>
    <mergeCell ref="G23:H23"/>
    <mergeCell ref="I23:K23"/>
    <mergeCell ref="B24:D24"/>
    <mergeCell ref="E24:F24"/>
    <mergeCell ref="G24:H24"/>
    <mergeCell ref="I24:K24"/>
    <mergeCell ref="B25:D25"/>
    <mergeCell ref="E25:F25"/>
    <mergeCell ref="G25:H25"/>
    <mergeCell ref="I25:K25"/>
    <mergeCell ref="B26:D26"/>
    <mergeCell ref="E26:F26"/>
    <mergeCell ref="G26:H26"/>
    <mergeCell ref="I26:K26"/>
    <mergeCell ref="B27:D27"/>
    <mergeCell ref="E27:F27"/>
    <mergeCell ref="G27:H27"/>
    <mergeCell ref="I27:K27"/>
    <mergeCell ref="B28:D28"/>
    <mergeCell ref="E28:F28"/>
    <mergeCell ref="G28:H28"/>
    <mergeCell ref="I28:K28"/>
    <mergeCell ref="B29:D29"/>
    <mergeCell ref="E29:F29"/>
    <mergeCell ref="G29:H29"/>
    <mergeCell ref="I29:K29"/>
    <mergeCell ref="B30:D30"/>
    <mergeCell ref="E30:F30"/>
    <mergeCell ref="G30:H30"/>
    <mergeCell ref="I30:K30"/>
    <mergeCell ref="B31:D31"/>
    <mergeCell ref="E31:F31"/>
    <mergeCell ref="G31:H31"/>
    <mergeCell ref="I31:K31"/>
    <mergeCell ref="B32:D32"/>
    <mergeCell ref="E32:F32"/>
    <mergeCell ref="G32:H32"/>
    <mergeCell ref="I32:K32"/>
    <mergeCell ref="B33:D33"/>
    <mergeCell ref="E33:F33"/>
    <mergeCell ref="G33:H33"/>
    <mergeCell ref="I33:K33"/>
    <mergeCell ref="B34:D34"/>
    <mergeCell ref="E34:F34"/>
    <mergeCell ref="G34:H34"/>
    <mergeCell ref="I34:K34"/>
    <mergeCell ref="B35:D35"/>
    <mergeCell ref="E35:F35"/>
    <mergeCell ref="G35:H35"/>
    <mergeCell ref="I35:K35"/>
    <mergeCell ref="B36:D36"/>
    <mergeCell ref="E36:F36"/>
    <mergeCell ref="G36:H36"/>
    <mergeCell ref="I36:K36"/>
    <mergeCell ref="B37:D37"/>
    <mergeCell ref="E37:F37"/>
    <mergeCell ref="G37:H37"/>
    <mergeCell ref="I37:K37"/>
    <mergeCell ref="B38:D38"/>
    <mergeCell ref="E38:F38"/>
    <mergeCell ref="G38:H38"/>
    <mergeCell ref="I38:K38"/>
    <mergeCell ref="B39:D39"/>
    <mergeCell ref="E39:F39"/>
    <mergeCell ref="G39:H39"/>
    <mergeCell ref="I39:K39"/>
    <mergeCell ref="B40:D40"/>
    <mergeCell ref="E40:F40"/>
    <mergeCell ref="G40:H40"/>
    <mergeCell ref="I40:K40"/>
    <mergeCell ref="B41:D41"/>
    <mergeCell ref="E41:F41"/>
    <mergeCell ref="G41:H41"/>
    <mergeCell ref="I41:K41"/>
    <mergeCell ref="B42:D42"/>
    <mergeCell ref="E42:F42"/>
    <mergeCell ref="G42:H42"/>
    <mergeCell ref="I42:K42"/>
    <mergeCell ref="B43:D43"/>
    <mergeCell ref="E43:F43"/>
    <mergeCell ref="G43:H43"/>
    <mergeCell ref="I43:K43"/>
    <mergeCell ref="B44:D44"/>
    <mergeCell ref="E44:F44"/>
    <mergeCell ref="G44:H44"/>
    <mergeCell ref="I44:K44"/>
    <mergeCell ref="B45:D45"/>
    <mergeCell ref="E45:F45"/>
    <mergeCell ref="G45:H45"/>
    <mergeCell ref="I45:K45"/>
    <mergeCell ref="A47:E47"/>
    <mergeCell ref="G47:H47"/>
    <mergeCell ref="I47:K47"/>
    <mergeCell ref="D48:E48"/>
    <mergeCell ref="G48:H48"/>
    <mergeCell ref="I48:K48"/>
    <mergeCell ref="A49:E49"/>
    <mergeCell ref="A50:B50"/>
    <mergeCell ref="C50:E50"/>
  </mergeCells>
  <dataValidations count="3">
    <dataValidation type="decimal" allowBlank="1" showErrorMessage="1" errorTitle="Hibás adat" error="A felvivendő kilóméter adat 99 999 nél kisebb, pozitív szám kell, hogy legyen.&#10;A tizedes szeparátor az operációs rendszer beállításaitól függően . vagy , lehet." sqref="I12:I45">
      <formula1>0</formula1>
      <formula2>99999</formula2>
    </dataValidation>
    <dataValidation type="list" operator="equal" allowBlank="1" showErrorMessage="1" prompt="x-el jelölhet!" errorTitle="Hiba" error="Magáncélú használatot x-el jelölje, egyéb esetben hagyja üresen a cellát!" sqref="L12:L45">
      <formula1>"x"</formula1>
    </dataValidation>
    <dataValidation type="list" allowBlank="1" showDropDown="1" showErrorMessage="1" errorTitle="Hibás dátum" error="A nap száma 1 és 31 között lehet." sqref="A12:A45">
      <formula1>"1,2,3,4,5,6,7,8,9,10,11,12,13,14,15,16,17,18,19,20,21,22,23,24,25,26,27,28,29,30,31,1.,2.,3.,4.,5.,6.,7.,8.,9.,10.,11.,12.,13.,14.,15.,16.,17.,18.,19.,20.,21.,22.,23.,24.,25.,26.,27.,28.,29.,30.,31."</formula1>
      <formula2>0</formula2>
    </dataValidation>
  </dataValidations>
  <printOptions/>
  <pageMargins left="0.7875" right="0.7875" top="0.7875" bottom="1.0527777777777778" header="0.5118055555555555" footer="0.7875"/>
  <pageSetup horizontalDpi="300" verticalDpi="300" orientation="portrait" paperSize="9" scale="91"/>
  <headerFooter alignWithMargins="0">
    <oddFooter>&amp;C&amp;"Times New Roman,Normál"&amp;12Oldal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A11" sqref="A11"/>
    </sheetView>
  </sheetViews>
  <sheetFormatPr defaultColWidth="9.140625" defaultRowHeight="12.75"/>
  <cols>
    <col min="1" max="1" width="8.00390625" style="0" customWidth="1"/>
    <col min="2" max="2" width="7.28125" style="0" customWidth="1"/>
    <col min="3" max="3" width="11.57421875" style="0" customWidth="1"/>
    <col min="4" max="4" width="4.00390625" style="0" customWidth="1"/>
    <col min="5" max="5" width="11.57421875" style="0" customWidth="1"/>
    <col min="6" max="6" width="4.421875" style="0" customWidth="1"/>
    <col min="7" max="7" width="11.57421875" style="0" customWidth="1"/>
    <col min="8" max="8" width="6.8515625" style="0" customWidth="1"/>
    <col min="9" max="9" width="11.57421875" style="0" customWidth="1"/>
    <col min="10" max="11" width="12.00390625" style="0" hidden="1" customWidth="1"/>
    <col min="12" max="16384" width="11.57421875" style="0" customWidth="1"/>
  </cols>
  <sheetData>
    <row r="1" spans="1:16" ht="12.75">
      <c r="A1" s="37" t="s">
        <v>1</v>
      </c>
      <c r="B1" s="38">
        <f>Összesítő!B4</f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39"/>
      <c r="O1" s="39"/>
      <c r="P1" s="39"/>
    </row>
    <row r="2" spans="1:16" ht="12.75">
      <c r="A2" s="37" t="s">
        <v>2</v>
      </c>
      <c r="B2" s="38">
        <f>Összesítő!B5</f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39"/>
      <c r="O2" s="39"/>
      <c r="P2" s="39"/>
    </row>
    <row r="3" spans="1:16" ht="12.75">
      <c r="A3" s="37" t="s">
        <v>3</v>
      </c>
      <c r="B3" s="38">
        <f>Összesítő!B6</f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  <c r="N3" s="39"/>
      <c r="O3" s="39"/>
      <c r="P3" s="39"/>
    </row>
    <row r="4" spans="1:16" ht="12.75">
      <c r="A4" s="37" t="s">
        <v>4</v>
      </c>
      <c r="B4" s="38">
        <f>Összesítő!B7</f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  <c r="N4" s="39"/>
      <c r="O4" s="39"/>
      <c r="P4" s="39"/>
    </row>
    <row r="5" spans="1:16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9"/>
      <c r="N5" s="39"/>
      <c r="O5" s="39"/>
      <c r="P5" s="39"/>
    </row>
    <row r="6" spans="1:16" ht="12" customHeight="1">
      <c r="A6" s="40" t="s">
        <v>35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39"/>
      <c r="N6" s="39"/>
      <c r="O6" s="39"/>
      <c r="P6" s="39"/>
    </row>
    <row r="7" spans="1:16" ht="11.2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39"/>
      <c r="N7" s="39"/>
      <c r="O7" s="39"/>
      <c r="P7" s="39"/>
    </row>
    <row r="8" spans="1:16" ht="18" customHeight="1">
      <c r="A8" s="41">
        <f>Összesítő!A19</f>
        <v>2022</v>
      </c>
      <c r="B8" s="41"/>
      <c r="C8" s="41"/>
      <c r="D8" s="41"/>
      <c r="E8" s="41"/>
      <c r="F8" s="42" t="s">
        <v>36</v>
      </c>
      <c r="G8" s="43" t="s">
        <v>20</v>
      </c>
      <c r="H8" s="43"/>
      <c r="I8" s="43"/>
      <c r="J8" s="43"/>
      <c r="K8" s="43"/>
      <c r="L8" s="43"/>
      <c r="M8" s="39"/>
      <c r="N8" s="39"/>
      <c r="O8" s="39"/>
      <c r="P8" s="39"/>
    </row>
    <row r="9" spans="1:16" ht="15.75">
      <c r="A9" s="44" t="s">
        <v>37</v>
      </c>
      <c r="B9" s="44"/>
      <c r="C9" s="45">
        <f>Összesítő!B7</f>
        <v>0</v>
      </c>
      <c r="D9" s="45"/>
      <c r="E9" s="45"/>
      <c r="F9" s="45"/>
      <c r="G9" s="46" t="s">
        <v>14</v>
      </c>
      <c r="H9" s="46"/>
      <c r="I9" s="47">
        <f>Összesítő!H11</f>
        <v>0</v>
      </c>
      <c r="J9" s="47"/>
      <c r="K9" s="47"/>
      <c r="L9" s="47"/>
      <c r="M9" s="39"/>
      <c r="N9" s="39"/>
      <c r="O9" s="39"/>
      <c r="P9" s="39"/>
    </row>
    <row r="10" spans="1:16" ht="15.75">
      <c r="A10" s="48" t="s">
        <v>38</v>
      </c>
      <c r="B10" s="48"/>
      <c r="C10" s="49">
        <f>Összesítő!C11</f>
        <v>0</v>
      </c>
      <c r="D10" s="49"/>
      <c r="E10" s="49"/>
      <c r="F10" s="49"/>
      <c r="G10" s="50"/>
      <c r="H10" s="50"/>
      <c r="I10" s="51"/>
      <c r="J10" s="51"/>
      <c r="K10" s="51"/>
      <c r="L10" s="51"/>
      <c r="M10" s="39"/>
      <c r="N10" s="52"/>
      <c r="O10" s="39"/>
      <c r="P10" s="39"/>
    </row>
    <row r="11" spans="1:16" ht="25.5" customHeight="1">
      <c r="A11" s="53" t="s">
        <v>39</v>
      </c>
      <c r="B11" s="54" t="s">
        <v>40</v>
      </c>
      <c r="C11" s="54"/>
      <c r="D11" s="54"/>
      <c r="E11" s="54" t="s">
        <v>41</v>
      </c>
      <c r="F11" s="54"/>
      <c r="G11" s="54" t="s">
        <v>42</v>
      </c>
      <c r="H11" s="54"/>
      <c r="I11" s="54" t="s">
        <v>43</v>
      </c>
      <c r="J11" s="54"/>
      <c r="K11" s="54"/>
      <c r="L11" s="55" t="s">
        <v>44</v>
      </c>
      <c r="M11" s="39"/>
      <c r="N11" s="39"/>
      <c r="O11" s="39"/>
      <c r="P11" s="39"/>
    </row>
    <row r="12" spans="1:16" ht="12.75">
      <c r="A12" s="56"/>
      <c r="B12" s="57"/>
      <c r="C12" s="57"/>
      <c r="D12" s="57"/>
      <c r="E12" s="57"/>
      <c r="F12" s="57"/>
      <c r="G12" s="57"/>
      <c r="H12" s="57"/>
      <c r="I12" s="58"/>
      <c r="J12" s="58"/>
      <c r="K12" s="58"/>
      <c r="L12" s="59"/>
      <c r="M12" s="39"/>
      <c r="N12" s="39"/>
      <c r="O12" s="60">
        <f aca="true" t="shared" si="0" ref="O12:O45">IF(L12="x",I12,0)</f>
        <v>0</v>
      </c>
      <c r="P12" s="39"/>
    </row>
    <row r="13" spans="1:16" ht="12.75">
      <c r="A13" s="56"/>
      <c r="B13" s="57"/>
      <c r="C13" s="57"/>
      <c r="D13" s="57"/>
      <c r="E13" s="57"/>
      <c r="F13" s="57"/>
      <c r="G13" s="57"/>
      <c r="H13" s="57"/>
      <c r="I13" s="58"/>
      <c r="J13" s="58"/>
      <c r="K13" s="58"/>
      <c r="L13" s="59"/>
      <c r="M13" s="39"/>
      <c r="N13" s="39"/>
      <c r="O13" s="60">
        <f t="shared" si="0"/>
        <v>0</v>
      </c>
      <c r="P13" s="39"/>
    </row>
    <row r="14" spans="1:16" ht="12.75">
      <c r="A14" s="56"/>
      <c r="B14" s="57"/>
      <c r="C14" s="57"/>
      <c r="D14" s="57"/>
      <c r="E14" s="57"/>
      <c r="F14" s="57"/>
      <c r="G14" s="57"/>
      <c r="H14" s="57"/>
      <c r="I14" s="58"/>
      <c r="J14" s="58"/>
      <c r="K14" s="58"/>
      <c r="L14" s="59"/>
      <c r="M14" s="39"/>
      <c r="N14" s="39"/>
      <c r="O14" s="60">
        <f t="shared" si="0"/>
        <v>0</v>
      </c>
      <c r="P14" s="39"/>
    </row>
    <row r="15" spans="1:16" ht="12.75">
      <c r="A15" s="56"/>
      <c r="B15" s="57"/>
      <c r="C15" s="57"/>
      <c r="D15" s="57"/>
      <c r="E15" s="57"/>
      <c r="F15" s="57"/>
      <c r="G15" s="57"/>
      <c r="H15" s="57"/>
      <c r="I15" s="58"/>
      <c r="J15" s="58"/>
      <c r="K15" s="58"/>
      <c r="L15" s="59"/>
      <c r="M15" s="39"/>
      <c r="N15" s="39"/>
      <c r="O15" s="60">
        <f t="shared" si="0"/>
        <v>0</v>
      </c>
      <c r="P15" s="39"/>
    </row>
    <row r="16" spans="1:16" ht="12.75">
      <c r="A16" s="56"/>
      <c r="B16" s="61"/>
      <c r="C16" s="61"/>
      <c r="D16" s="61"/>
      <c r="E16" s="61"/>
      <c r="F16" s="61"/>
      <c r="G16" s="61"/>
      <c r="H16" s="61"/>
      <c r="I16" s="58"/>
      <c r="J16" s="58"/>
      <c r="K16" s="58"/>
      <c r="L16" s="59"/>
      <c r="M16" s="39"/>
      <c r="N16" s="39"/>
      <c r="O16" s="60">
        <f t="shared" si="0"/>
        <v>0</v>
      </c>
      <c r="P16" s="39"/>
    </row>
    <row r="17" spans="1:16" ht="12.75">
      <c r="A17" s="56"/>
      <c r="B17" s="61"/>
      <c r="C17" s="61"/>
      <c r="D17" s="61"/>
      <c r="E17" s="61"/>
      <c r="F17" s="61"/>
      <c r="G17" s="61"/>
      <c r="H17" s="61"/>
      <c r="I17" s="58"/>
      <c r="J17" s="58"/>
      <c r="K17" s="58"/>
      <c r="L17" s="59"/>
      <c r="M17" s="39"/>
      <c r="N17" s="39"/>
      <c r="O17" s="60">
        <f t="shared" si="0"/>
        <v>0</v>
      </c>
      <c r="P17" s="39"/>
    </row>
    <row r="18" spans="1:16" ht="12.75">
      <c r="A18" s="56"/>
      <c r="B18" s="61"/>
      <c r="C18" s="61"/>
      <c r="D18" s="61"/>
      <c r="E18" s="61"/>
      <c r="F18" s="61"/>
      <c r="G18" s="61"/>
      <c r="H18" s="61"/>
      <c r="I18" s="58"/>
      <c r="J18" s="58"/>
      <c r="K18" s="58"/>
      <c r="L18" s="59"/>
      <c r="M18" s="39"/>
      <c r="N18" s="39"/>
      <c r="O18" s="60">
        <f t="shared" si="0"/>
        <v>0</v>
      </c>
      <c r="P18" s="39"/>
    </row>
    <row r="19" spans="1:16" ht="12.75">
      <c r="A19" s="56"/>
      <c r="B19" s="61"/>
      <c r="C19" s="61"/>
      <c r="D19" s="61"/>
      <c r="E19" s="61"/>
      <c r="F19" s="61"/>
      <c r="G19" s="61"/>
      <c r="H19" s="61"/>
      <c r="I19" s="58"/>
      <c r="J19" s="58"/>
      <c r="K19" s="58"/>
      <c r="L19" s="59"/>
      <c r="M19" s="39"/>
      <c r="N19" s="39"/>
      <c r="O19" s="60">
        <f t="shared" si="0"/>
        <v>0</v>
      </c>
      <c r="P19" s="39"/>
    </row>
    <row r="20" spans="1:16" ht="12.75">
      <c r="A20" s="56"/>
      <c r="B20" s="61"/>
      <c r="C20" s="61"/>
      <c r="D20" s="61"/>
      <c r="E20" s="61"/>
      <c r="F20" s="61"/>
      <c r="G20" s="61"/>
      <c r="H20" s="61"/>
      <c r="I20" s="58"/>
      <c r="J20" s="58"/>
      <c r="K20" s="58"/>
      <c r="L20" s="59"/>
      <c r="M20" s="39"/>
      <c r="N20" s="39"/>
      <c r="O20" s="60">
        <f t="shared" si="0"/>
        <v>0</v>
      </c>
      <c r="P20" s="39"/>
    </row>
    <row r="21" spans="1:16" ht="12.75">
      <c r="A21" s="56"/>
      <c r="B21" s="61"/>
      <c r="C21" s="61"/>
      <c r="D21" s="61"/>
      <c r="E21" s="61"/>
      <c r="F21" s="61"/>
      <c r="G21" s="61"/>
      <c r="H21" s="61"/>
      <c r="I21" s="58"/>
      <c r="J21" s="58"/>
      <c r="K21" s="58"/>
      <c r="L21" s="59"/>
      <c r="M21" s="39"/>
      <c r="N21" s="39"/>
      <c r="O21" s="60">
        <f t="shared" si="0"/>
        <v>0</v>
      </c>
      <c r="P21" s="39"/>
    </row>
    <row r="22" spans="1:16" ht="12.75">
      <c r="A22" s="56"/>
      <c r="B22" s="61"/>
      <c r="C22" s="61"/>
      <c r="D22" s="61"/>
      <c r="E22" s="61"/>
      <c r="F22" s="61"/>
      <c r="G22" s="61"/>
      <c r="H22" s="61"/>
      <c r="I22" s="58"/>
      <c r="J22" s="58"/>
      <c r="K22" s="58"/>
      <c r="L22" s="59"/>
      <c r="M22" s="39"/>
      <c r="N22" s="39"/>
      <c r="O22" s="60">
        <f t="shared" si="0"/>
        <v>0</v>
      </c>
      <c r="P22" s="39"/>
    </row>
    <row r="23" spans="1:16" ht="12.75">
      <c r="A23" s="56"/>
      <c r="B23" s="61"/>
      <c r="C23" s="61"/>
      <c r="D23" s="61"/>
      <c r="E23" s="61"/>
      <c r="F23" s="61"/>
      <c r="G23" s="61"/>
      <c r="H23" s="61"/>
      <c r="I23" s="58"/>
      <c r="J23" s="58"/>
      <c r="K23" s="58"/>
      <c r="L23" s="59"/>
      <c r="M23" s="39"/>
      <c r="N23" s="39"/>
      <c r="O23" s="60">
        <f t="shared" si="0"/>
        <v>0</v>
      </c>
      <c r="P23" s="39"/>
    </row>
    <row r="24" spans="1:16" ht="12.75">
      <c r="A24" s="56"/>
      <c r="B24" s="61"/>
      <c r="C24" s="61"/>
      <c r="D24" s="61"/>
      <c r="E24" s="61"/>
      <c r="F24" s="61"/>
      <c r="G24" s="61"/>
      <c r="H24" s="61"/>
      <c r="I24" s="58"/>
      <c r="J24" s="58"/>
      <c r="K24" s="58"/>
      <c r="L24" s="59"/>
      <c r="M24" s="39"/>
      <c r="N24" s="39"/>
      <c r="O24" s="60">
        <f t="shared" si="0"/>
        <v>0</v>
      </c>
      <c r="P24" s="39"/>
    </row>
    <row r="25" spans="1:16" ht="12.75">
      <c r="A25" s="56"/>
      <c r="B25" s="61"/>
      <c r="C25" s="61"/>
      <c r="D25" s="61"/>
      <c r="E25" s="61"/>
      <c r="F25" s="61"/>
      <c r="G25" s="61"/>
      <c r="H25" s="61"/>
      <c r="I25" s="58"/>
      <c r="J25" s="58"/>
      <c r="K25" s="58"/>
      <c r="L25" s="59"/>
      <c r="M25" s="39"/>
      <c r="N25" s="39"/>
      <c r="O25" s="60">
        <f t="shared" si="0"/>
        <v>0</v>
      </c>
      <c r="P25" s="39"/>
    </row>
    <row r="26" spans="1:16" ht="12.75">
      <c r="A26" s="56"/>
      <c r="B26" s="61"/>
      <c r="C26" s="61"/>
      <c r="D26" s="61"/>
      <c r="E26" s="61"/>
      <c r="F26" s="61"/>
      <c r="G26" s="61"/>
      <c r="H26" s="61"/>
      <c r="I26" s="58"/>
      <c r="J26" s="58"/>
      <c r="K26" s="58"/>
      <c r="L26" s="59"/>
      <c r="M26" s="39"/>
      <c r="N26" s="39"/>
      <c r="O26" s="60">
        <f t="shared" si="0"/>
        <v>0</v>
      </c>
      <c r="P26" s="39"/>
    </row>
    <row r="27" spans="1:16" ht="12.75">
      <c r="A27" s="56"/>
      <c r="B27" s="61"/>
      <c r="C27" s="61"/>
      <c r="D27" s="61"/>
      <c r="E27" s="61"/>
      <c r="F27" s="61"/>
      <c r="G27" s="61"/>
      <c r="H27" s="61"/>
      <c r="I27" s="58"/>
      <c r="J27" s="58"/>
      <c r="K27" s="58"/>
      <c r="L27" s="59"/>
      <c r="M27" s="39"/>
      <c r="N27" s="39"/>
      <c r="O27" s="60">
        <f t="shared" si="0"/>
        <v>0</v>
      </c>
      <c r="P27" s="39"/>
    </row>
    <row r="28" spans="1:16" ht="12.75">
      <c r="A28" s="56"/>
      <c r="B28" s="61"/>
      <c r="C28" s="61"/>
      <c r="D28" s="61"/>
      <c r="E28" s="61"/>
      <c r="F28" s="61"/>
      <c r="G28" s="61"/>
      <c r="H28" s="61"/>
      <c r="I28" s="58"/>
      <c r="J28" s="58"/>
      <c r="K28" s="58"/>
      <c r="L28" s="59"/>
      <c r="M28" s="39"/>
      <c r="N28" s="39"/>
      <c r="O28" s="60">
        <f t="shared" si="0"/>
        <v>0</v>
      </c>
      <c r="P28" s="39"/>
    </row>
    <row r="29" spans="1:16" ht="12.75">
      <c r="A29" s="56"/>
      <c r="B29" s="61"/>
      <c r="C29" s="61"/>
      <c r="D29" s="61"/>
      <c r="E29" s="61"/>
      <c r="F29" s="61"/>
      <c r="G29" s="61"/>
      <c r="H29" s="61"/>
      <c r="I29" s="58"/>
      <c r="J29" s="58"/>
      <c r="K29" s="58"/>
      <c r="L29" s="59"/>
      <c r="M29" s="39"/>
      <c r="N29" s="39"/>
      <c r="O29" s="60">
        <f t="shared" si="0"/>
        <v>0</v>
      </c>
      <c r="P29" s="39"/>
    </row>
    <row r="30" spans="1:16" ht="12.75">
      <c r="A30" s="56"/>
      <c r="B30" s="61"/>
      <c r="C30" s="61"/>
      <c r="D30" s="61"/>
      <c r="E30" s="61"/>
      <c r="F30" s="61"/>
      <c r="G30" s="61"/>
      <c r="H30" s="61"/>
      <c r="I30" s="58"/>
      <c r="J30" s="58"/>
      <c r="K30" s="58"/>
      <c r="L30" s="59"/>
      <c r="M30" s="39"/>
      <c r="N30" s="39"/>
      <c r="O30" s="60">
        <f t="shared" si="0"/>
        <v>0</v>
      </c>
      <c r="P30" s="39"/>
    </row>
    <row r="31" spans="1:16" ht="12.75">
      <c r="A31" s="56"/>
      <c r="B31" s="61"/>
      <c r="C31" s="61"/>
      <c r="D31" s="61"/>
      <c r="E31" s="61"/>
      <c r="F31" s="61"/>
      <c r="G31" s="61"/>
      <c r="H31" s="61"/>
      <c r="I31" s="58"/>
      <c r="J31" s="58"/>
      <c r="K31" s="58"/>
      <c r="L31" s="59"/>
      <c r="M31" s="39"/>
      <c r="N31" s="39"/>
      <c r="O31" s="60">
        <f t="shared" si="0"/>
        <v>0</v>
      </c>
      <c r="P31" s="39"/>
    </row>
    <row r="32" spans="1:16" ht="12.75">
      <c r="A32" s="56"/>
      <c r="B32" s="61"/>
      <c r="C32" s="61"/>
      <c r="D32" s="61"/>
      <c r="E32" s="61"/>
      <c r="F32" s="61"/>
      <c r="G32" s="61"/>
      <c r="H32" s="61"/>
      <c r="I32" s="58"/>
      <c r="J32" s="58"/>
      <c r="K32" s="58"/>
      <c r="L32" s="59"/>
      <c r="M32" s="39"/>
      <c r="N32" s="39"/>
      <c r="O32" s="60">
        <f t="shared" si="0"/>
        <v>0</v>
      </c>
      <c r="P32" s="39"/>
    </row>
    <row r="33" spans="1:16" ht="12.75">
      <c r="A33" s="56"/>
      <c r="B33" s="61"/>
      <c r="C33" s="61"/>
      <c r="D33" s="61"/>
      <c r="E33" s="61"/>
      <c r="F33" s="61"/>
      <c r="G33" s="61"/>
      <c r="H33" s="61"/>
      <c r="I33" s="58"/>
      <c r="J33" s="58"/>
      <c r="K33" s="58"/>
      <c r="L33" s="59"/>
      <c r="M33" s="39"/>
      <c r="N33" s="39"/>
      <c r="O33" s="60">
        <f t="shared" si="0"/>
        <v>0</v>
      </c>
      <c r="P33" s="39"/>
    </row>
    <row r="34" spans="1:16" ht="12.75">
      <c r="A34" s="56"/>
      <c r="B34" s="61"/>
      <c r="C34" s="61"/>
      <c r="D34" s="61"/>
      <c r="E34" s="61"/>
      <c r="F34" s="61"/>
      <c r="G34" s="61"/>
      <c r="H34" s="61"/>
      <c r="I34" s="58"/>
      <c r="J34" s="58"/>
      <c r="K34" s="58"/>
      <c r="L34" s="59"/>
      <c r="M34" s="39"/>
      <c r="N34" s="39"/>
      <c r="O34" s="60">
        <f t="shared" si="0"/>
        <v>0</v>
      </c>
      <c r="P34" s="39"/>
    </row>
    <row r="35" spans="1:16" ht="12.75">
      <c r="A35" s="56"/>
      <c r="B35" s="61"/>
      <c r="C35" s="61"/>
      <c r="D35" s="61"/>
      <c r="E35" s="61"/>
      <c r="F35" s="61"/>
      <c r="G35" s="61"/>
      <c r="H35" s="61"/>
      <c r="I35" s="58"/>
      <c r="J35" s="58"/>
      <c r="K35" s="58"/>
      <c r="L35" s="59"/>
      <c r="M35" s="39"/>
      <c r="N35" s="39"/>
      <c r="O35" s="60">
        <f t="shared" si="0"/>
        <v>0</v>
      </c>
      <c r="P35" s="39"/>
    </row>
    <row r="36" spans="1:16" ht="12.75">
      <c r="A36" s="56"/>
      <c r="B36" s="61"/>
      <c r="C36" s="61"/>
      <c r="D36" s="61"/>
      <c r="E36" s="61"/>
      <c r="F36" s="61"/>
      <c r="G36" s="61"/>
      <c r="H36" s="61"/>
      <c r="I36" s="58"/>
      <c r="J36" s="58"/>
      <c r="K36" s="58"/>
      <c r="L36" s="59"/>
      <c r="M36" s="39"/>
      <c r="N36" s="39"/>
      <c r="O36" s="60">
        <f t="shared" si="0"/>
        <v>0</v>
      </c>
      <c r="P36" s="39"/>
    </row>
    <row r="37" spans="1:16" ht="12.75">
      <c r="A37" s="56"/>
      <c r="B37" s="61"/>
      <c r="C37" s="61"/>
      <c r="D37" s="61"/>
      <c r="E37" s="61"/>
      <c r="F37" s="61"/>
      <c r="G37" s="61"/>
      <c r="H37" s="61"/>
      <c r="I37" s="58"/>
      <c r="J37" s="58"/>
      <c r="K37" s="58"/>
      <c r="L37" s="59"/>
      <c r="M37" s="39"/>
      <c r="N37" s="39"/>
      <c r="O37" s="60">
        <f t="shared" si="0"/>
        <v>0</v>
      </c>
      <c r="P37" s="39"/>
    </row>
    <row r="38" spans="1:16" ht="12.75">
      <c r="A38" s="56"/>
      <c r="B38" s="61"/>
      <c r="C38" s="61"/>
      <c r="D38" s="61"/>
      <c r="E38" s="61"/>
      <c r="F38" s="61"/>
      <c r="G38" s="61"/>
      <c r="H38" s="61"/>
      <c r="I38" s="58"/>
      <c r="J38" s="58"/>
      <c r="K38" s="58"/>
      <c r="L38" s="59"/>
      <c r="M38" s="39"/>
      <c r="N38" s="39"/>
      <c r="O38" s="60">
        <f t="shared" si="0"/>
        <v>0</v>
      </c>
      <c r="P38" s="39"/>
    </row>
    <row r="39" spans="1:16" ht="12.75">
      <c r="A39" s="56"/>
      <c r="B39" s="61"/>
      <c r="C39" s="61"/>
      <c r="D39" s="61"/>
      <c r="E39" s="61"/>
      <c r="F39" s="61"/>
      <c r="G39" s="61"/>
      <c r="H39" s="61"/>
      <c r="I39" s="58"/>
      <c r="J39" s="58"/>
      <c r="K39" s="58"/>
      <c r="L39" s="59"/>
      <c r="M39" s="39"/>
      <c r="N39" s="39"/>
      <c r="O39" s="60">
        <f t="shared" si="0"/>
        <v>0</v>
      </c>
      <c r="P39" s="39"/>
    </row>
    <row r="40" spans="1:16" ht="12.75">
      <c r="A40" s="56"/>
      <c r="B40" s="61"/>
      <c r="C40" s="61"/>
      <c r="D40" s="61"/>
      <c r="E40" s="61"/>
      <c r="F40" s="61"/>
      <c r="G40" s="61"/>
      <c r="H40" s="61"/>
      <c r="I40" s="58"/>
      <c r="J40" s="58"/>
      <c r="K40" s="58"/>
      <c r="L40" s="59"/>
      <c r="M40" s="39"/>
      <c r="N40" s="39"/>
      <c r="O40" s="60">
        <f t="shared" si="0"/>
        <v>0</v>
      </c>
      <c r="P40" s="39"/>
    </row>
    <row r="41" spans="1:16" ht="12.75">
      <c r="A41" s="56"/>
      <c r="B41" s="61"/>
      <c r="C41" s="61"/>
      <c r="D41" s="61"/>
      <c r="E41" s="61"/>
      <c r="F41" s="61"/>
      <c r="G41" s="61"/>
      <c r="H41" s="61"/>
      <c r="I41" s="58"/>
      <c r="J41" s="58"/>
      <c r="K41" s="58"/>
      <c r="L41" s="59"/>
      <c r="M41" s="39"/>
      <c r="N41" s="39"/>
      <c r="O41" s="60">
        <f t="shared" si="0"/>
        <v>0</v>
      </c>
      <c r="P41" s="39"/>
    </row>
    <row r="42" spans="1:16" ht="12.75">
      <c r="A42" s="56"/>
      <c r="B42" s="61"/>
      <c r="C42" s="61"/>
      <c r="D42" s="61"/>
      <c r="E42" s="61"/>
      <c r="F42" s="61"/>
      <c r="G42" s="61"/>
      <c r="H42" s="61"/>
      <c r="I42" s="58"/>
      <c r="J42" s="58"/>
      <c r="K42" s="58"/>
      <c r="L42" s="59"/>
      <c r="M42" s="39"/>
      <c r="N42" s="39"/>
      <c r="O42" s="60">
        <f t="shared" si="0"/>
        <v>0</v>
      </c>
      <c r="P42" s="39"/>
    </row>
    <row r="43" spans="1:16" ht="12.75">
      <c r="A43" s="56"/>
      <c r="B43" s="61"/>
      <c r="C43" s="61"/>
      <c r="D43" s="61"/>
      <c r="E43" s="61"/>
      <c r="F43" s="61"/>
      <c r="G43" s="61"/>
      <c r="H43" s="61"/>
      <c r="I43" s="58"/>
      <c r="J43" s="58"/>
      <c r="K43" s="58"/>
      <c r="L43" s="59"/>
      <c r="M43" s="39"/>
      <c r="N43" s="39"/>
      <c r="O43" s="60">
        <f t="shared" si="0"/>
        <v>0</v>
      </c>
      <c r="P43" s="39"/>
    </row>
    <row r="44" spans="1:16" ht="12.75">
      <c r="A44" s="56"/>
      <c r="B44" s="61"/>
      <c r="C44" s="61"/>
      <c r="D44" s="61"/>
      <c r="E44" s="61"/>
      <c r="F44" s="61"/>
      <c r="G44" s="61"/>
      <c r="H44" s="61"/>
      <c r="I44" s="58"/>
      <c r="J44" s="58"/>
      <c r="K44" s="58"/>
      <c r="L44" s="59"/>
      <c r="M44" s="39"/>
      <c r="N44" s="39"/>
      <c r="O44" s="60">
        <f t="shared" si="0"/>
        <v>0</v>
      </c>
      <c r="P44" s="39"/>
    </row>
    <row r="45" spans="1:16" ht="12.75">
      <c r="A45" s="56"/>
      <c r="B45" s="61"/>
      <c r="C45" s="61"/>
      <c r="D45" s="61"/>
      <c r="E45" s="61"/>
      <c r="F45" s="61"/>
      <c r="G45" s="61"/>
      <c r="H45" s="61"/>
      <c r="I45" s="58"/>
      <c r="J45" s="58"/>
      <c r="K45" s="58"/>
      <c r="L45" s="59"/>
      <c r="M45" s="39"/>
      <c r="N45" s="39"/>
      <c r="O45" s="60">
        <f t="shared" si="0"/>
        <v>0</v>
      </c>
      <c r="P45" s="39"/>
    </row>
    <row r="46" spans="1:16" ht="7.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39"/>
      <c r="N46" s="39"/>
      <c r="O46" s="60">
        <f>SUM(O12:O45)</f>
        <v>0</v>
      </c>
      <c r="P46" s="39"/>
    </row>
    <row r="47" spans="1:16" ht="12.75">
      <c r="A47" s="63" t="s">
        <v>45</v>
      </c>
      <c r="B47" s="63"/>
      <c r="C47" s="63"/>
      <c r="D47" s="63"/>
      <c r="E47" s="63"/>
      <c r="F47" s="62"/>
      <c r="G47" s="63" t="s">
        <v>46</v>
      </c>
      <c r="H47" s="63"/>
      <c r="I47" s="64">
        <f>SUM(I12:K45)</f>
        <v>0</v>
      </c>
      <c r="J47" s="64"/>
      <c r="K47" s="64"/>
      <c r="L47" s="62"/>
      <c r="M47" s="62"/>
      <c r="N47" s="62"/>
      <c r="O47" s="60"/>
      <c r="P47" s="62"/>
    </row>
    <row r="48" spans="1:16" ht="12.75">
      <c r="A48" s="65" t="s">
        <v>47</v>
      </c>
      <c r="B48" s="66">
        <f>IF(ISERROR(B52)," ",B52)</f>
        <v>0</v>
      </c>
      <c r="C48" s="67" t="s">
        <v>48</v>
      </c>
      <c r="D48" s="68">
        <f>IF(ISERROR(D52)," ",D52)</f>
        <v>0</v>
      </c>
      <c r="E48" s="68"/>
      <c r="F48" s="62"/>
      <c r="G48" s="63" t="s">
        <v>49</v>
      </c>
      <c r="H48" s="63"/>
      <c r="I48" s="64">
        <f>I9+I47</f>
        <v>0</v>
      </c>
      <c r="J48" s="64"/>
      <c r="K48" s="64"/>
      <c r="L48" s="62"/>
      <c r="M48" s="62"/>
      <c r="N48" s="62"/>
      <c r="O48" s="60"/>
      <c r="P48" s="62"/>
    </row>
    <row r="49" spans="1:16" ht="12.75">
      <c r="A49" s="69" t="s">
        <v>50</v>
      </c>
      <c r="B49" s="69"/>
      <c r="C49" s="69"/>
      <c r="D49" s="69"/>
      <c r="E49" s="69"/>
      <c r="F49" s="62"/>
      <c r="G49" s="62"/>
      <c r="H49" s="62"/>
      <c r="I49" s="62"/>
      <c r="J49" s="64"/>
      <c r="K49" s="64"/>
      <c r="L49" s="62"/>
      <c r="M49" s="62"/>
      <c r="N49" s="62"/>
      <c r="O49" s="62"/>
      <c r="P49" s="62"/>
    </row>
    <row r="50" spans="1:16" ht="12.75">
      <c r="A50" s="70">
        <f>I47-O46</f>
        <v>0</v>
      </c>
      <c r="B50" s="70"/>
      <c r="C50" s="70">
        <f>O46</f>
        <v>0</v>
      </c>
      <c r="D50" s="70"/>
      <c r="E50" s="70"/>
      <c r="F50" s="62"/>
      <c r="G50" s="62"/>
      <c r="H50" s="62"/>
      <c r="I50" s="62"/>
      <c r="J50" s="64"/>
      <c r="K50" s="64"/>
      <c r="L50" s="62"/>
      <c r="M50" s="62"/>
      <c r="N50" s="62"/>
      <c r="O50" s="62"/>
      <c r="P50" s="62"/>
    </row>
    <row r="51" spans="1:16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2"/>
      <c r="O51" s="62"/>
      <c r="P51" s="62"/>
    </row>
    <row r="52" spans="1:15" ht="12.75">
      <c r="A52" s="71"/>
      <c r="B52" s="71" t="e">
        <f>(I47-O46)/I47</f>
        <v>#DIV/0!</v>
      </c>
      <c r="C52" s="71"/>
      <c r="D52" s="72" t="e">
        <f>O46/I47</f>
        <v>#DIV/0!</v>
      </c>
      <c r="E52" s="72"/>
      <c r="F52" s="71"/>
      <c r="G52" s="71"/>
      <c r="H52" s="71"/>
      <c r="I52" s="71"/>
      <c r="J52" s="71"/>
      <c r="K52" s="71"/>
      <c r="L52" s="71"/>
      <c r="M52" s="60"/>
      <c r="N52" s="62"/>
      <c r="O52" s="62"/>
    </row>
  </sheetData>
  <sheetProtection sheet="1"/>
  <mergeCells count="165">
    <mergeCell ref="B1:L1"/>
    <mergeCell ref="B2:L2"/>
    <mergeCell ref="B3:L3"/>
    <mergeCell ref="B4:L4"/>
    <mergeCell ref="A6:L7"/>
    <mergeCell ref="A8:E8"/>
    <mergeCell ref="G8:L8"/>
    <mergeCell ref="A9:B9"/>
    <mergeCell ref="C9:F9"/>
    <mergeCell ref="G9:H9"/>
    <mergeCell ref="I9:L9"/>
    <mergeCell ref="A10:B10"/>
    <mergeCell ref="C10:F10"/>
    <mergeCell ref="G10:H10"/>
    <mergeCell ref="I10:L10"/>
    <mergeCell ref="B11:D11"/>
    <mergeCell ref="E11:F11"/>
    <mergeCell ref="G11:H11"/>
    <mergeCell ref="I11:K11"/>
    <mergeCell ref="B12:D12"/>
    <mergeCell ref="E12:F12"/>
    <mergeCell ref="G12:H12"/>
    <mergeCell ref="I12:K12"/>
    <mergeCell ref="B13:D13"/>
    <mergeCell ref="E13:F13"/>
    <mergeCell ref="G13:H13"/>
    <mergeCell ref="I13:K13"/>
    <mergeCell ref="B14:D14"/>
    <mergeCell ref="E14:F14"/>
    <mergeCell ref="G14:H14"/>
    <mergeCell ref="I14:K14"/>
    <mergeCell ref="B15:D15"/>
    <mergeCell ref="E15:F15"/>
    <mergeCell ref="G15:H15"/>
    <mergeCell ref="I15:K15"/>
    <mergeCell ref="B16:D16"/>
    <mergeCell ref="E16:F16"/>
    <mergeCell ref="G16:H16"/>
    <mergeCell ref="I16:K16"/>
    <mergeCell ref="B17:D17"/>
    <mergeCell ref="E17:F17"/>
    <mergeCell ref="G17:H17"/>
    <mergeCell ref="I17:K17"/>
    <mergeCell ref="B18:D18"/>
    <mergeCell ref="E18:F18"/>
    <mergeCell ref="G18:H18"/>
    <mergeCell ref="I18:K18"/>
    <mergeCell ref="B19:D19"/>
    <mergeCell ref="E19:F19"/>
    <mergeCell ref="G19:H19"/>
    <mergeCell ref="I19:K19"/>
    <mergeCell ref="B20:D20"/>
    <mergeCell ref="E20:F20"/>
    <mergeCell ref="G20:H20"/>
    <mergeCell ref="I20:K20"/>
    <mergeCell ref="B21:D21"/>
    <mergeCell ref="E21:F21"/>
    <mergeCell ref="G21:H21"/>
    <mergeCell ref="I21:K21"/>
    <mergeCell ref="B22:D22"/>
    <mergeCell ref="E22:F22"/>
    <mergeCell ref="G22:H22"/>
    <mergeCell ref="I22:K22"/>
    <mergeCell ref="B23:D23"/>
    <mergeCell ref="E23:F23"/>
    <mergeCell ref="G23:H23"/>
    <mergeCell ref="I23:K23"/>
    <mergeCell ref="B24:D24"/>
    <mergeCell ref="E24:F24"/>
    <mergeCell ref="G24:H24"/>
    <mergeCell ref="I24:K24"/>
    <mergeCell ref="B25:D25"/>
    <mergeCell ref="E25:F25"/>
    <mergeCell ref="G25:H25"/>
    <mergeCell ref="I25:K25"/>
    <mergeCell ref="B26:D26"/>
    <mergeCell ref="E26:F26"/>
    <mergeCell ref="G26:H26"/>
    <mergeCell ref="I26:K26"/>
    <mergeCell ref="B27:D27"/>
    <mergeCell ref="E27:F27"/>
    <mergeCell ref="G27:H27"/>
    <mergeCell ref="I27:K27"/>
    <mergeCell ref="B28:D28"/>
    <mergeCell ref="E28:F28"/>
    <mergeCell ref="G28:H28"/>
    <mergeCell ref="I28:K28"/>
    <mergeCell ref="B29:D29"/>
    <mergeCell ref="E29:F29"/>
    <mergeCell ref="G29:H29"/>
    <mergeCell ref="I29:K29"/>
    <mergeCell ref="B30:D30"/>
    <mergeCell ref="E30:F30"/>
    <mergeCell ref="G30:H30"/>
    <mergeCell ref="I30:K30"/>
    <mergeCell ref="B31:D31"/>
    <mergeCell ref="E31:F31"/>
    <mergeCell ref="G31:H31"/>
    <mergeCell ref="I31:K31"/>
    <mergeCell ref="B32:D32"/>
    <mergeCell ref="E32:F32"/>
    <mergeCell ref="G32:H32"/>
    <mergeCell ref="I32:K32"/>
    <mergeCell ref="B33:D33"/>
    <mergeCell ref="E33:F33"/>
    <mergeCell ref="G33:H33"/>
    <mergeCell ref="I33:K33"/>
    <mergeCell ref="B34:D34"/>
    <mergeCell ref="E34:F34"/>
    <mergeCell ref="G34:H34"/>
    <mergeCell ref="I34:K34"/>
    <mergeCell ref="B35:D35"/>
    <mergeCell ref="E35:F35"/>
    <mergeCell ref="G35:H35"/>
    <mergeCell ref="I35:K35"/>
    <mergeCell ref="B36:D36"/>
    <mergeCell ref="E36:F36"/>
    <mergeCell ref="G36:H36"/>
    <mergeCell ref="I36:K36"/>
    <mergeCell ref="B37:D37"/>
    <mergeCell ref="E37:F37"/>
    <mergeCell ref="G37:H37"/>
    <mergeCell ref="I37:K37"/>
    <mergeCell ref="B38:D38"/>
    <mergeCell ref="E38:F38"/>
    <mergeCell ref="G38:H38"/>
    <mergeCell ref="I38:K38"/>
    <mergeCell ref="B39:D39"/>
    <mergeCell ref="E39:F39"/>
    <mergeCell ref="G39:H39"/>
    <mergeCell ref="I39:K39"/>
    <mergeCell ref="B40:D40"/>
    <mergeCell ref="E40:F40"/>
    <mergeCell ref="G40:H40"/>
    <mergeCell ref="I40:K40"/>
    <mergeCell ref="B41:D41"/>
    <mergeCell ref="E41:F41"/>
    <mergeCell ref="G41:H41"/>
    <mergeCell ref="I41:K41"/>
    <mergeCell ref="B42:D42"/>
    <mergeCell ref="E42:F42"/>
    <mergeCell ref="G42:H42"/>
    <mergeCell ref="I42:K42"/>
    <mergeCell ref="B43:D43"/>
    <mergeCell ref="E43:F43"/>
    <mergeCell ref="G43:H43"/>
    <mergeCell ref="I43:K43"/>
    <mergeCell ref="B44:D44"/>
    <mergeCell ref="E44:F44"/>
    <mergeCell ref="G44:H44"/>
    <mergeCell ref="I44:K44"/>
    <mergeCell ref="B45:D45"/>
    <mergeCell ref="E45:F45"/>
    <mergeCell ref="G45:H45"/>
    <mergeCell ref="I45:K45"/>
    <mergeCell ref="A47:E47"/>
    <mergeCell ref="G47:H47"/>
    <mergeCell ref="I47:K47"/>
    <mergeCell ref="D48:E48"/>
    <mergeCell ref="G48:H48"/>
    <mergeCell ref="I48:K48"/>
    <mergeCell ref="A49:E49"/>
    <mergeCell ref="A50:B50"/>
    <mergeCell ref="C50:E50"/>
    <mergeCell ref="D52:E52"/>
  </mergeCells>
  <dataValidations count="3">
    <dataValidation type="decimal" allowBlank="1" showErrorMessage="1" errorTitle="Hibás adat" error="A felvivendő kilóméter adat 99 999 nél kisebb, pozitív szám kell, hogy legyen.&#10;A tizedes szeparátor az operációs rendszer beállításaitól függően . vagy , lehet." sqref="I12:I45">
      <formula1>0</formula1>
      <formula2>99999</formula2>
    </dataValidation>
    <dataValidation type="list" allowBlank="1" showDropDown="1" showErrorMessage="1" errorTitle="Hibás dátum" error="A nap száma 1 és 31 között lehet." sqref="A12:A45">
      <formula1>"1,2,3,4,5,6,7,8,9,10,11,12,13,14,15,16,17,18,19,20,21,22,23,24,25,26,27,28,29,30,31,1.,2.,3.,4.,5.,6.,7.,8.,9.,10.,11.,12.,13.,14.,15.,16.,17.,18.,19.,20.,21.,22.,23.,24.,25.,26.,27.,28.,29.,30.,31."</formula1>
      <formula2>0</formula2>
    </dataValidation>
    <dataValidation type="list" operator="equal" allowBlank="1" showErrorMessage="1" errorTitle="Hiba" error="Magáncélú használatot jelölje x-el. Egyéb esetben hagyja üresen a cellát!" sqref="L12:L45">
      <formula1>"x"</formula1>
    </dataValidation>
  </dataValidations>
  <printOptions/>
  <pageMargins left="0.7875" right="0.7875" top="0.7875" bottom="1.0527777777777778" header="0.5118055555555555" footer="0.7875"/>
  <pageSetup horizontalDpi="300" verticalDpi="300" orientation="portrait" paperSize="9" scale="91"/>
  <headerFooter alignWithMargins="0">
    <oddFooter>&amp;C&amp;"Times New Roman,Normál"&amp;12Oldal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L15" sqref="L15"/>
    </sheetView>
  </sheetViews>
  <sheetFormatPr defaultColWidth="9.140625" defaultRowHeight="12.75"/>
  <cols>
    <col min="1" max="1" width="8.00390625" style="0" customWidth="1"/>
    <col min="2" max="2" width="7.28125" style="0" customWidth="1"/>
    <col min="3" max="3" width="11.57421875" style="0" customWidth="1"/>
    <col min="4" max="4" width="4.00390625" style="0" customWidth="1"/>
    <col min="5" max="5" width="11.57421875" style="0" customWidth="1"/>
    <col min="6" max="6" width="4.421875" style="0" customWidth="1"/>
    <col min="7" max="7" width="11.57421875" style="0" customWidth="1"/>
    <col min="8" max="8" width="6.8515625" style="0" customWidth="1"/>
    <col min="9" max="9" width="11.57421875" style="0" customWidth="1"/>
    <col min="10" max="11" width="12.00390625" style="0" hidden="1" customWidth="1"/>
    <col min="12" max="16384" width="11.57421875" style="0" customWidth="1"/>
  </cols>
  <sheetData>
    <row r="1" spans="1:16" ht="12.75">
      <c r="A1" s="37" t="s">
        <v>1</v>
      </c>
      <c r="B1" s="38">
        <f>Összesítő!B4</f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62"/>
      <c r="N1" s="62"/>
      <c r="O1" s="62"/>
      <c r="P1" s="62"/>
    </row>
    <row r="2" spans="1:16" ht="12.75">
      <c r="A2" s="37" t="s">
        <v>2</v>
      </c>
      <c r="B2" s="38">
        <f>Összesítő!B5</f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62"/>
      <c r="N2" s="62"/>
      <c r="O2" s="62"/>
      <c r="P2" s="62"/>
    </row>
    <row r="3" spans="1:16" ht="12.75">
      <c r="A3" s="37" t="s">
        <v>3</v>
      </c>
      <c r="B3" s="38">
        <f>Összesítő!B6</f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62"/>
      <c r="N3" s="62"/>
      <c r="O3" s="62"/>
      <c r="P3" s="62"/>
    </row>
    <row r="4" spans="1:16" ht="12.75">
      <c r="A4" s="37" t="s">
        <v>4</v>
      </c>
      <c r="B4" s="38">
        <f>Összesítő!B7</f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62"/>
      <c r="N4" s="62"/>
      <c r="O4" s="62"/>
      <c r="P4" s="62"/>
    </row>
    <row r="5" spans="1:16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62"/>
      <c r="N5" s="62"/>
      <c r="O5" s="62"/>
      <c r="P5" s="62"/>
    </row>
    <row r="6" spans="1:16" ht="12" customHeight="1">
      <c r="A6" s="40" t="s">
        <v>35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62"/>
      <c r="N6" s="62"/>
      <c r="O6" s="62"/>
      <c r="P6" s="62"/>
    </row>
    <row r="7" spans="1:16" ht="11.2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62"/>
      <c r="N7" s="62"/>
      <c r="O7" s="62"/>
      <c r="P7" s="62"/>
    </row>
    <row r="8" spans="1:16" ht="18" customHeight="1">
      <c r="A8" s="41">
        <f>Összesítő!A19</f>
        <v>2022</v>
      </c>
      <c r="B8" s="41"/>
      <c r="C8" s="41"/>
      <c r="D8" s="41"/>
      <c r="E8" s="41"/>
      <c r="F8" s="42" t="s">
        <v>36</v>
      </c>
      <c r="G8" s="43" t="s">
        <v>21</v>
      </c>
      <c r="H8" s="43"/>
      <c r="I8" s="43"/>
      <c r="J8" s="43"/>
      <c r="K8" s="43"/>
      <c r="L8" s="43"/>
      <c r="M8" s="62"/>
      <c r="N8" s="62"/>
      <c r="O8" s="62"/>
      <c r="P8" s="62"/>
    </row>
    <row r="9" spans="1:16" ht="15.75">
      <c r="A9" s="44" t="s">
        <v>37</v>
      </c>
      <c r="B9" s="44"/>
      <c r="C9" s="45">
        <f>Összesítő!B7</f>
        <v>0</v>
      </c>
      <c r="D9" s="45"/>
      <c r="E9" s="45"/>
      <c r="F9" s="45"/>
      <c r="G9" s="46" t="s">
        <v>14</v>
      </c>
      <c r="H9" s="46"/>
      <c r="I9" s="47">
        <f>Január!I48</f>
        <v>0</v>
      </c>
      <c r="J9" s="47"/>
      <c r="K9" s="47"/>
      <c r="L9" s="47"/>
      <c r="M9" s="62"/>
      <c r="N9" s="62"/>
      <c r="O9" s="62"/>
      <c r="P9" s="62"/>
    </row>
    <row r="10" spans="1:16" ht="15.75">
      <c r="A10" s="48" t="s">
        <v>38</v>
      </c>
      <c r="B10" s="48"/>
      <c r="C10" s="49">
        <f>Összesítő!C11</f>
        <v>0</v>
      </c>
      <c r="D10" s="49"/>
      <c r="E10" s="49"/>
      <c r="F10" s="49"/>
      <c r="G10" s="50"/>
      <c r="H10" s="50"/>
      <c r="I10" s="51"/>
      <c r="J10" s="51"/>
      <c r="K10" s="51"/>
      <c r="L10" s="51"/>
      <c r="M10" s="39"/>
      <c r="N10" s="60"/>
      <c r="O10" s="62"/>
      <c r="P10" s="62"/>
    </row>
    <row r="11" spans="1:16" ht="25.5" customHeight="1">
      <c r="A11" s="53" t="s">
        <v>39</v>
      </c>
      <c r="B11" s="54" t="s">
        <v>40</v>
      </c>
      <c r="C11" s="54"/>
      <c r="D11" s="54"/>
      <c r="E11" s="54" t="s">
        <v>41</v>
      </c>
      <c r="F11" s="54"/>
      <c r="G11" s="54" t="s">
        <v>42</v>
      </c>
      <c r="H11" s="54"/>
      <c r="I11" s="54" t="s">
        <v>43</v>
      </c>
      <c r="J11" s="54"/>
      <c r="K11" s="54"/>
      <c r="L11" s="55" t="s">
        <v>44</v>
      </c>
      <c r="M11" s="39"/>
      <c r="N11" s="60"/>
      <c r="O11" s="62"/>
      <c r="P11" s="62"/>
    </row>
    <row r="12" spans="1:16" ht="12.75">
      <c r="A12" s="56"/>
      <c r="B12" s="57"/>
      <c r="C12" s="57"/>
      <c r="D12" s="57"/>
      <c r="E12" s="57"/>
      <c r="F12" s="57"/>
      <c r="G12" s="57"/>
      <c r="H12" s="57"/>
      <c r="I12" s="73"/>
      <c r="J12" s="73"/>
      <c r="K12" s="73"/>
      <c r="L12" s="59"/>
      <c r="M12" s="60"/>
      <c r="N12" s="60"/>
      <c r="O12" s="60">
        <f aca="true" t="shared" si="0" ref="O12:O45">IF(L12="x",I12,0)</f>
        <v>0</v>
      </c>
      <c r="P12" s="62"/>
    </row>
    <row r="13" spans="1:16" ht="12.75">
      <c r="A13" s="56"/>
      <c r="B13" s="57"/>
      <c r="C13" s="57"/>
      <c r="D13" s="57"/>
      <c r="E13" s="57"/>
      <c r="F13" s="57"/>
      <c r="G13" s="57"/>
      <c r="H13" s="57"/>
      <c r="I13" s="73"/>
      <c r="J13" s="73"/>
      <c r="K13" s="73"/>
      <c r="L13" s="59"/>
      <c r="M13" s="60"/>
      <c r="N13" s="60"/>
      <c r="O13" s="60">
        <f t="shared" si="0"/>
        <v>0</v>
      </c>
      <c r="P13" s="62"/>
    </row>
    <row r="14" spans="1:16" ht="14.25">
      <c r="A14" s="56"/>
      <c r="B14" s="57"/>
      <c r="C14" s="57"/>
      <c r="D14" s="57"/>
      <c r="E14" s="57"/>
      <c r="F14" s="57"/>
      <c r="G14" s="57"/>
      <c r="H14" s="57"/>
      <c r="I14" s="73"/>
      <c r="J14" s="73"/>
      <c r="K14" s="73"/>
      <c r="L14" s="59"/>
      <c r="M14" s="60"/>
      <c r="N14" s="60"/>
      <c r="O14" s="60">
        <f t="shared" si="0"/>
        <v>0</v>
      </c>
      <c r="P14" s="62"/>
    </row>
    <row r="15" spans="1:16" ht="12.75">
      <c r="A15" s="56"/>
      <c r="B15" s="57"/>
      <c r="C15" s="57"/>
      <c r="D15" s="57"/>
      <c r="E15" s="57"/>
      <c r="F15" s="57"/>
      <c r="G15" s="57"/>
      <c r="H15" s="57"/>
      <c r="I15" s="73"/>
      <c r="J15" s="73"/>
      <c r="K15" s="73"/>
      <c r="L15" s="59"/>
      <c r="M15" s="60"/>
      <c r="N15" s="60"/>
      <c r="O15" s="60">
        <f t="shared" si="0"/>
        <v>0</v>
      </c>
      <c r="P15" s="62"/>
    </row>
    <row r="16" spans="1:16" ht="12.75">
      <c r="A16" s="56"/>
      <c r="B16" s="61"/>
      <c r="C16" s="61"/>
      <c r="D16" s="61"/>
      <c r="E16" s="61"/>
      <c r="F16" s="61"/>
      <c r="G16" s="61"/>
      <c r="H16" s="61"/>
      <c r="I16" s="73"/>
      <c r="J16" s="73"/>
      <c r="K16" s="73"/>
      <c r="L16" s="59"/>
      <c r="M16" s="60"/>
      <c r="N16" s="60"/>
      <c r="O16" s="60">
        <f t="shared" si="0"/>
        <v>0</v>
      </c>
      <c r="P16" s="62"/>
    </row>
    <row r="17" spans="1:16" ht="12.75">
      <c r="A17" s="56"/>
      <c r="B17" s="61"/>
      <c r="C17" s="61"/>
      <c r="D17" s="61"/>
      <c r="E17" s="61"/>
      <c r="F17" s="61"/>
      <c r="G17" s="61"/>
      <c r="H17" s="61"/>
      <c r="I17" s="73"/>
      <c r="J17" s="73"/>
      <c r="K17" s="73"/>
      <c r="L17" s="59"/>
      <c r="M17" s="60"/>
      <c r="N17" s="60"/>
      <c r="O17" s="60">
        <f t="shared" si="0"/>
        <v>0</v>
      </c>
      <c r="P17" s="62"/>
    </row>
    <row r="18" spans="1:16" ht="12.75">
      <c r="A18" s="56"/>
      <c r="B18" s="61"/>
      <c r="C18" s="61"/>
      <c r="D18" s="61"/>
      <c r="E18" s="61"/>
      <c r="F18" s="61"/>
      <c r="G18" s="61"/>
      <c r="H18" s="61"/>
      <c r="I18" s="73"/>
      <c r="J18" s="73"/>
      <c r="K18" s="73"/>
      <c r="L18" s="59"/>
      <c r="M18" s="60"/>
      <c r="N18" s="60"/>
      <c r="O18" s="60">
        <f t="shared" si="0"/>
        <v>0</v>
      </c>
      <c r="P18" s="62"/>
    </row>
    <row r="19" spans="1:16" ht="12.75">
      <c r="A19" s="56"/>
      <c r="B19" s="61"/>
      <c r="C19" s="61"/>
      <c r="D19" s="61"/>
      <c r="E19" s="61"/>
      <c r="F19" s="61"/>
      <c r="G19" s="61"/>
      <c r="H19" s="61"/>
      <c r="I19" s="73"/>
      <c r="J19" s="73"/>
      <c r="K19" s="73"/>
      <c r="L19" s="59"/>
      <c r="M19" s="60"/>
      <c r="N19" s="60"/>
      <c r="O19" s="60">
        <f t="shared" si="0"/>
        <v>0</v>
      </c>
      <c r="P19" s="62"/>
    </row>
    <row r="20" spans="1:16" ht="12.75">
      <c r="A20" s="56"/>
      <c r="B20" s="61"/>
      <c r="C20" s="61"/>
      <c r="D20" s="61"/>
      <c r="E20" s="61"/>
      <c r="F20" s="61"/>
      <c r="G20" s="61"/>
      <c r="H20" s="61"/>
      <c r="I20" s="73"/>
      <c r="J20" s="73"/>
      <c r="K20" s="73"/>
      <c r="L20" s="59"/>
      <c r="M20" s="60"/>
      <c r="N20" s="60"/>
      <c r="O20" s="60">
        <f t="shared" si="0"/>
        <v>0</v>
      </c>
      <c r="P20" s="62"/>
    </row>
    <row r="21" spans="1:16" ht="12.75">
      <c r="A21" s="56"/>
      <c r="B21" s="61"/>
      <c r="C21" s="61"/>
      <c r="D21" s="61"/>
      <c r="E21" s="61"/>
      <c r="F21" s="61"/>
      <c r="G21" s="61"/>
      <c r="H21" s="61"/>
      <c r="I21" s="73"/>
      <c r="J21" s="73"/>
      <c r="K21" s="73"/>
      <c r="L21" s="59"/>
      <c r="M21" s="60"/>
      <c r="N21" s="60"/>
      <c r="O21" s="60">
        <f t="shared" si="0"/>
        <v>0</v>
      </c>
      <c r="P21" s="62"/>
    </row>
    <row r="22" spans="1:16" ht="12.75">
      <c r="A22" s="56"/>
      <c r="B22" s="61"/>
      <c r="C22" s="61"/>
      <c r="D22" s="61"/>
      <c r="E22" s="61"/>
      <c r="F22" s="61"/>
      <c r="G22" s="61"/>
      <c r="H22" s="61"/>
      <c r="I22" s="73"/>
      <c r="J22" s="73"/>
      <c r="K22" s="73"/>
      <c r="L22" s="59"/>
      <c r="M22" s="60"/>
      <c r="N22" s="60"/>
      <c r="O22" s="60">
        <f t="shared" si="0"/>
        <v>0</v>
      </c>
      <c r="P22" s="62"/>
    </row>
    <row r="23" spans="1:16" ht="12.75">
      <c r="A23" s="56"/>
      <c r="B23" s="61"/>
      <c r="C23" s="61"/>
      <c r="D23" s="61"/>
      <c r="E23" s="61"/>
      <c r="F23" s="61"/>
      <c r="G23" s="61"/>
      <c r="H23" s="61"/>
      <c r="I23" s="73"/>
      <c r="J23" s="73"/>
      <c r="K23" s="73"/>
      <c r="L23" s="59"/>
      <c r="M23" s="60"/>
      <c r="N23" s="60"/>
      <c r="O23" s="60">
        <f t="shared" si="0"/>
        <v>0</v>
      </c>
      <c r="P23" s="62"/>
    </row>
    <row r="24" spans="1:16" ht="12.75">
      <c r="A24" s="56"/>
      <c r="B24" s="61"/>
      <c r="C24" s="61"/>
      <c r="D24" s="61"/>
      <c r="E24" s="61"/>
      <c r="F24" s="61"/>
      <c r="G24" s="61"/>
      <c r="H24" s="61"/>
      <c r="I24" s="73"/>
      <c r="J24" s="73"/>
      <c r="K24" s="73"/>
      <c r="L24" s="59"/>
      <c r="M24" s="60"/>
      <c r="N24" s="60"/>
      <c r="O24" s="60">
        <f t="shared" si="0"/>
        <v>0</v>
      </c>
      <c r="P24" s="62"/>
    </row>
    <row r="25" spans="1:16" ht="12.75">
      <c r="A25" s="56"/>
      <c r="B25" s="61"/>
      <c r="C25" s="61"/>
      <c r="D25" s="61"/>
      <c r="E25" s="61"/>
      <c r="F25" s="61"/>
      <c r="G25" s="61"/>
      <c r="H25" s="61"/>
      <c r="I25" s="73"/>
      <c r="J25" s="73"/>
      <c r="K25" s="73"/>
      <c r="L25" s="59"/>
      <c r="M25" s="60"/>
      <c r="N25" s="60"/>
      <c r="O25" s="60">
        <f t="shared" si="0"/>
        <v>0</v>
      </c>
      <c r="P25" s="62"/>
    </row>
    <row r="26" spans="1:16" ht="12.75">
      <c r="A26" s="56"/>
      <c r="B26" s="61"/>
      <c r="C26" s="61"/>
      <c r="D26" s="61"/>
      <c r="E26" s="61"/>
      <c r="F26" s="61"/>
      <c r="G26" s="61"/>
      <c r="H26" s="61"/>
      <c r="I26" s="73"/>
      <c r="J26" s="73"/>
      <c r="K26" s="73"/>
      <c r="L26" s="59"/>
      <c r="M26" s="60"/>
      <c r="N26" s="60"/>
      <c r="O26" s="60">
        <f t="shared" si="0"/>
        <v>0</v>
      </c>
      <c r="P26" s="62"/>
    </row>
    <row r="27" spans="1:16" ht="12.75">
      <c r="A27" s="56"/>
      <c r="B27" s="61"/>
      <c r="C27" s="61"/>
      <c r="D27" s="61"/>
      <c r="E27" s="61"/>
      <c r="F27" s="61"/>
      <c r="G27" s="61"/>
      <c r="H27" s="61"/>
      <c r="I27" s="73"/>
      <c r="J27" s="73"/>
      <c r="K27" s="73"/>
      <c r="L27" s="59"/>
      <c r="M27" s="60"/>
      <c r="N27" s="60"/>
      <c r="O27" s="60">
        <f t="shared" si="0"/>
        <v>0</v>
      </c>
      <c r="P27" s="62"/>
    </row>
    <row r="28" spans="1:16" ht="12.75">
      <c r="A28" s="56"/>
      <c r="B28" s="61"/>
      <c r="C28" s="61"/>
      <c r="D28" s="61"/>
      <c r="E28" s="61"/>
      <c r="F28" s="61"/>
      <c r="G28" s="61"/>
      <c r="H28" s="61"/>
      <c r="I28" s="73"/>
      <c r="J28" s="73"/>
      <c r="K28" s="73"/>
      <c r="L28" s="59"/>
      <c r="M28" s="60"/>
      <c r="N28" s="60"/>
      <c r="O28" s="60">
        <f t="shared" si="0"/>
        <v>0</v>
      </c>
      <c r="P28" s="62"/>
    </row>
    <row r="29" spans="1:16" ht="12.75">
      <c r="A29" s="56"/>
      <c r="B29" s="61"/>
      <c r="C29" s="61"/>
      <c r="D29" s="61"/>
      <c r="E29" s="61"/>
      <c r="F29" s="61"/>
      <c r="G29" s="61"/>
      <c r="H29" s="61"/>
      <c r="I29" s="73"/>
      <c r="J29" s="73"/>
      <c r="K29" s="73"/>
      <c r="L29" s="59"/>
      <c r="M29" s="60"/>
      <c r="N29" s="60"/>
      <c r="O29" s="60">
        <f t="shared" si="0"/>
        <v>0</v>
      </c>
      <c r="P29" s="62"/>
    </row>
    <row r="30" spans="1:16" ht="12.75">
      <c r="A30" s="56"/>
      <c r="B30" s="61"/>
      <c r="C30" s="61"/>
      <c r="D30" s="61"/>
      <c r="E30" s="61"/>
      <c r="F30" s="61"/>
      <c r="G30" s="61"/>
      <c r="H30" s="61"/>
      <c r="I30" s="73"/>
      <c r="J30" s="73"/>
      <c r="K30" s="73"/>
      <c r="L30" s="59"/>
      <c r="M30" s="60"/>
      <c r="N30" s="60"/>
      <c r="O30" s="60">
        <f t="shared" si="0"/>
        <v>0</v>
      </c>
      <c r="P30" s="62"/>
    </row>
    <row r="31" spans="1:16" ht="12.75">
      <c r="A31" s="56"/>
      <c r="B31" s="61"/>
      <c r="C31" s="61"/>
      <c r="D31" s="61"/>
      <c r="E31" s="61"/>
      <c r="F31" s="61"/>
      <c r="G31" s="61"/>
      <c r="H31" s="61"/>
      <c r="I31" s="73"/>
      <c r="J31" s="73"/>
      <c r="K31" s="73"/>
      <c r="L31" s="59"/>
      <c r="M31" s="60"/>
      <c r="N31" s="60"/>
      <c r="O31" s="60">
        <f t="shared" si="0"/>
        <v>0</v>
      </c>
      <c r="P31" s="62"/>
    </row>
    <row r="32" spans="1:16" ht="12.75">
      <c r="A32" s="56"/>
      <c r="B32" s="61"/>
      <c r="C32" s="61"/>
      <c r="D32" s="61"/>
      <c r="E32" s="61"/>
      <c r="F32" s="61"/>
      <c r="G32" s="61"/>
      <c r="H32" s="61"/>
      <c r="I32" s="73"/>
      <c r="J32" s="73"/>
      <c r="K32" s="73"/>
      <c r="L32" s="59"/>
      <c r="M32" s="60"/>
      <c r="N32" s="60"/>
      <c r="O32" s="60">
        <f t="shared" si="0"/>
        <v>0</v>
      </c>
      <c r="P32" s="62"/>
    </row>
    <row r="33" spans="1:16" ht="12.75">
      <c r="A33" s="56"/>
      <c r="B33" s="61"/>
      <c r="C33" s="61"/>
      <c r="D33" s="61"/>
      <c r="E33" s="61"/>
      <c r="F33" s="61"/>
      <c r="G33" s="61"/>
      <c r="H33" s="61"/>
      <c r="I33" s="73"/>
      <c r="J33" s="73"/>
      <c r="K33" s="73"/>
      <c r="L33" s="59"/>
      <c r="M33" s="60"/>
      <c r="N33" s="60"/>
      <c r="O33" s="60">
        <f t="shared" si="0"/>
        <v>0</v>
      </c>
      <c r="P33" s="62"/>
    </row>
    <row r="34" spans="1:16" ht="12.75">
      <c r="A34" s="56"/>
      <c r="B34" s="61"/>
      <c r="C34" s="61"/>
      <c r="D34" s="61"/>
      <c r="E34" s="61"/>
      <c r="F34" s="61"/>
      <c r="G34" s="61"/>
      <c r="H34" s="61"/>
      <c r="I34" s="73"/>
      <c r="J34" s="73"/>
      <c r="K34" s="73"/>
      <c r="L34" s="59"/>
      <c r="M34" s="60"/>
      <c r="N34" s="60"/>
      <c r="O34" s="60">
        <f t="shared" si="0"/>
        <v>0</v>
      </c>
      <c r="P34" s="62"/>
    </row>
    <row r="35" spans="1:16" ht="12.75">
      <c r="A35" s="56"/>
      <c r="B35" s="61"/>
      <c r="C35" s="61"/>
      <c r="D35" s="61"/>
      <c r="E35" s="61"/>
      <c r="F35" s="61"/>
      <c r="G35" s="61"/>
      <c r="H35" s="61"/>
      <c r="I35" s="73"/>
      <c r="J35" s="73"/>
      <c r="K35" s="73"/>
      <c r="L35" s="59"/>
      <c r="M35" s="60"/>
      <c r="N35" s="60"/>
      <c r="O35" s="60">
        <f t="shared" si="0"/>
        <v>0</v>
      </c>
      <c r="P35" s="62"/>
    </row>
    <row r="36" spans="1:16" ht="12.75">
      <c r="A36" s="56"/>
      <c r="B36" s="61"/>
      <c r="C36" s="61"/>
      <c r="D36" s="61"/>
      <c r="E36" s="61"/>
      <c r="F36" s="61"/>
      <c r="G36" s="61"/>
      <c r="H36" s="61"/>
      <c r="I36" s="73"/>
      <c r="J36" s="73"/>
      <c r="K36" s="73"/>
      <c r="L36" s="59"/>
      <c r="M36" s="60"/>
      <c r="N36" s="60"/>
      <c r="O36" s="60">
        <f t="shared" si="0"/>
        <v>0</v>
      </c>
      <c r="P36" s="62"/>
    </row>
    <row r="37" spans="1:16" ht="12.75">
      <c r="A37" s="56"/>
      <c r="B37" s="61"/>
      <c r="C37" s="61"/>
      <c r="D37" s="61"/>
      <c r="E37" s="61"/>
      <c r="F37" s="61"/>
      <c r="G37" s="61"/>
      <c r="H37" s="61"/>
      <c r="I37" s="73"/>
      <c r="J37" s="73"/>
      <c r="K37" s="73"/>
      <c r="L37" s="59"/>
      <c r="M37" s="60"/>
      <c r="N37" s="60"/>
      <c r="O37" s="60">
        <f t="shared" si="0"/>
        <v>0</v>
      </c>
      <c r="P37" s="62"/>
    </row>
    <row r="38" spans="1:16" ht="12.75">
      <c r="A38" s="56"/>
      <c r="B38" s="61"/>
      <c r="C38" s="61"/>
      <c r="D38" s="61"/>
      <c r="E38" s="61"/>
      <c r="F38" s="61"/>
      <c r="G38" s="61"/>
      <c r="H38" s="61"/>
      <c r="I38" s="73"/>
      <c r="J38" s="73"/>
      <c r="K38" s="73"/>
      <c r="L38" s="59"/>
      <c r="M38" s="60"/>
      <c r="N38" s="60"/>
      <c r="O38" s="60">
        <f t="shared" si="0"/>
        <v>0</v>
      </c>
      <c r="P38" s="62"/>
    </row>
    <row r="39" spans="1:16" ht="12.75">
      <c r="A39" s="56"/>
      <c r="B39" s="61"/>
      <c r="C39" s="61"/>
      <c r="D39" s="61"/>
      <c r="E39" s="61"/>
      <c r="F39" s="61"/>
      <c r="G39" s="61"/>
      <c r="H39" s="61"/>
      <c r="I39" s="73"/>
      <c r="J39" s="73"/>
      <c r="K39" s="73"/>
      <c r="L39" s="59"/>
      <c r="M39" s="60"/>
      <c r="N39" s="60"/>
      <c r="O39" s="60">
        <f t="shared" si="0"/>
        <v>0</v>
      </c>
      <c r="P39" s="62"/>
    </row>
    <row r="40" spans="1:16" ht="12.75">
      <c r="A40" s="56"/>
      <c r="B40" s="61"/>
      <c r="C40" s="61"/>
      <c r="D40" s="61"/>
      <c r="E40" s="61"/>
      <c r="F40" s="61"/>
      <c r="G40" s="61"/>
      <c r="H40" s="61"/>
      <c r="I40" s="73"/>
      <c r="J40" s="73"/>
      <c r="K40" s="73"/>
      <c r="L40" s="59"/>
      <c r="M40" s="60"/>
      <c r="N40" s="60"/>
      <c r="O40" s="60">
        <f t="shared" si="0"/>
        <v>0</v>
      </c>
      <c r="P40" s="62"/>
    </row>
    <row r="41" spans="1:16" ht="12.75">
      <c r="A41" s="56"/>
      <c r="B41" s="61"/>
      <c r="C41" s="61"/>
      <c r="D41" s="61"/>
      <c r="E41" s="61"/>
      <c r="F41" s="61"/>
      <c r="G41" s="61"/>
      <c r="H41" s="61"/>
      <c r="I41" s="73"/>
      <c r="J41" s="73"/>
      <c r="K41" s="73"/>
      <c r="L41" s="59"/>
      <c r="M41" s="60"/>
      <c r="N41" s="60"/>
      <c r="O41" s="60">
        <f t="shared" si="0"/>
        <v>0</v>
      </c>
      <c r="P41" s="62"/>
    </row>
    <row r="42" spans="1:16" ht="12.75">
      <c r="A42" s="56"/>
      <c r="B42" s="61"/>
      <c r="C42" s="61"/>
      <c r="D42" s="61"/>
      <c r="E42" s="61"/>
      <c r="F42" s="61"/>
      <c r="G42" s="61"/>
      <c r="H42" s="61"/>
      <c r="I42" s="73"/>
      <c r="J42" s="73"/>
      <c r="K42" s="73"/>
      <c r="L42" s="59"/>
      <c r="M42" s="60"/>
      <c r="N42" s="60"/>
      <c r="O42" s="60">
        <f t="shared" si="0"/>
        <v>0</v>
      </c>
      <c r="P42" s="62"/>
    </row>
    <row r="43" spans="1:16" ht="12.75">
      <c r="A43" s="56"/>
      <c r="B43" s="61"/>
      <c r="C43" s="61"/>
      <c r="D43" s="61"/>
      <c r="E43" s="61"/>
      <c r="F43" s="61"/>
      <c r="G43" s="61"/>
      <c r="H43" s="61"/>
      <c r="I43" s="73"/>
      <c r="J43" s="73"/>
      <c r="K43" s="73"/>
      <c r="L43" s="59"/>
      <c r="M43" s="60"/>
      <c r="N43" s="60"/>
      <c r="O43" s="60">
        <f t="shared" si="0"/>
        <v>0</v>
      </c>
      <c r="P43" s="62"/>
    </row>
    <row r="44" spans="1:16" ht="12.75">
      <c r="A44" s="56"/>
      <c r="B44" s="61"/>
      <c r="C44" s="61"/>
      <c r="D44" s="61"/>
      <c r="E44" s="61"/>
      <c r="F44" s="61"/>
      <c r="G44" s="61"/>
      <c r="H44" s="61"/>
      <c r="I44" s="73"/>
      <c r="J44" s="73"/>
      <c r="K44" s="73"/>
      <c r="L44" s="59"/>
      <c r="M44" s="60"/>
      <c r="N44" s="60"/>
      <c r="O44" s="60">
        <f t="shared" si="0"/>
        <v>0</v>
      </c>
      <c r="P44" s="62"/>
    </row>
    <row r="45" spans="1:16" ht="12.75">
      <c r="A45" s="56"/>
      <c r="B45" s="61"/>
      <c r="C45" s="61"/>
      <c r="D45" s="61"/>
      <c r="E45" s="61"/>
      <c r="F45" s="61"/>
      <c r="G45" s="61"/>
      <c r="H45" s="61"/>
      <c r="I45" s="73"/>
      <c r="J45" s="73"/>
      <c r="K45" s="73"/>
      <c r="L45" s="59"/>
      <c r="M45" s="60"/>
      <c r="N45" s="60"/>
      <c r="O45" s="60">
        <f t="shared" si="0"/>
        <v>0</v>
      </c>
      <c r="P45" s="62"/>
    </row>
    <row r="46" spans="1:16" ht="7.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0">
        <f>SUM(O12:O45)</f>
        <v>0</v>
      </c>
      <c r="P46" s="62"/>
    </row>
    <row r="47" spans="1:16" ht="12.75">
      <c r="A47" s="63" t="s">
        <v>45</v>
      </c>
      <c r="B47" s="63"/>
      <c r="C47" s="63"/>
      <c r="D47" s="63"/>
      <c r="E47" s="63"/>
      <c r="F47" s="62"/>
      <c r="G47" s="63" t="s">
        <v>46</v>
      </c>
      <c r="H47" s="63"/>
      <c r="I47" s="64">
        <f>SUM(I12:K45)</f>
        <v>0</v>
      </c>
      <c r="J47" s="64"/>
      <c r="K47" s="64"/>
      <c r="L47" s="62"/>
      <c r="M47" s="62"/>
      <c r="N47" s="62"/>
      <c r="O47" s="62"/>
      <c r="P47" s="62"/>
    </row>
    <row r="48" spans="1:16" ht="12.75">
      <c r="A48" s="65" t="s">
        <v>47</v>
      </c>
      <c r="B48" s="74">
        <f>IF(ISERROR(B52)," ",B52)</f>
        <v>0</v>
      </c>
      <c r="C48" s="67" t="s">
        <v>48</v>
      </c>
      <c r="D48" s="68">
        <f>IF(ISERROR(D52)," ",D52)</f>
        <v>0</v>
      </c>
      <c r="E48" s="68"/>
      <c r="F48" s="62"/>
      <c r="G48" s="63" t="s">
        <v>49</v>
      </c>
      <c r="H48" s="63"/>
      <c r="I48" s="64">
        <f>I9+I47</f>
        <v>0</v>
      </c>
      <c r="J48" s="64"/>
      <c r="K48" s="64"/>
      <c r="L48" s="62"/>
      <c r="M48" s="62"/>
      <c r="N48" s="62"/>
      <c r="O48" s="62"/>
      <c r="P48" s="62"/>
    </row>
    <row r="49" spans="1:16" ht="12.75">
      <c r="A49" s="69" t="s">
        <v>50</v>
      </c>
      <c r="B49" s="69"/>
      <c r="C49" s="69"/>
      <c r="D49" s="69"/>
      <c r="E49" s="69"/>
      <c r="F49" s="62"/>
      <c r="G49" s="62"/>
      <c r="H49" s="62"/>
      <c r="I49" s="62"/>
      <c r="J49" s="64"/>
      <c r="K49" s="64"/>
      <c r="L49" s="62"/>
      <c r="M49" s="62"/>
      <c r="N49" s="62"/>
      <c r="O49" s="62"/>
      <c r="P49" s="62"/>
    </row>
    <row r="50" spans="1:16" ht="12.75">
      <c r="A50" s="70">
        <f>I47-O46</f>
        <v>0</v>
      </c>
      <c r="B50" s="70"/>
      <c r="C50" s="70">
        <f>O46</f>
        <v>0</v>
      </c>
      <c r="D50" s="70"/>
      <c r="E50" s="70"/>
      <c r="F50" s="62"/>
      <c r="G50" s="62"/>
      <c r="H50" s="62"/>
      <c r="I50" s="62"/>
      <c r="J50" s="64"/>
      <c r="K50" s="64"/>
      <c r="L50" s="62"/>
      <c r="M50" s="62"/>
      <c r="N50" s="62"/>
      <c r="O50" s="62"/>
      <c r="P50" s="62"/>
    </row>
    <row r="51" spans="1:16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2"/>
      <c r="N51" s="62"/>
      <c r="O51" s="62"/>
      <c r="P51" s="62"/>
    </row>
    <row r="52" spans="1:15" ht="12.75">
      <c r="A52" s="71"/>
      <c r="B52" s="71" t="e">
        <f>(I47-O46)/I47</f>
        <v>#DIV/0!</v>
      </c>
      <c r="C52" s="71"/>
      <c r="D52" s="72" t="e">
        <f>O46/I47</f>
        <v>#DIV/0!</v>
      </c>
      <c r="E52" s="72"/>
      <c r="F52" s="71"/>
      <c r="G52" s="71"/>
      <c r="H52" s="71"/>
      <c r="I52" s="71"/>
      <c r="J52" s="71"/>
      <c r="K52" s="71"/>
      <c r="L52" s="71"/>
      <c r="M52" s="62"/>
      <c r="N52" s="62"/>
      <c r="O52" s="62"/>
    </row>
  </sheetData>
  <sheetProtection sheet="1"/>
  <mergeCells count="165">
    <mergeCell ref="B1:L1"/>
    <mergeCell ref="B2:L2"/>
    <mergeCell ref="B3:L3"/>
    <mergeCell ref="B4:L4"/>
    <mergeCell ref="A6:L7"/>
    <mergeCell ref="A8:E8"/>
    <mergeCell ref="G8:L8"/>
    <mergeCell ref="A9:B9"/>
    <mergeCell ref="C9:F9"/>
    <mergeCell ref="G9:H9"/>
    <mergeCell ref="I9:L9"/>
    <mergeCell ref="A10:B10"/>
    <mergeCell ref="C10:F10"/>
    <mergeCell ref="G10:H10"/>
    <mergeCell ref="I10:L10"/>
    <mergeCell ref="B11:D11"/>
    <mergeCell ref="E11:F11"/>
    <mergeCell ref="G11:H11"/>
    <mergeCell ref="I11:K11"/>
    <mergeCell ref="B12:D12"/>
    <mergeCell ref="E12:F12"/>
    <mergeCell ref="G12:H12"/>
    <mergeCell ref="I12:K12"/>
    <mergeCell ref="B13:D13"/>
    <mergeCell ref="E13:F13"/>
    <mergeCell ref="G13:H13"/>
    <mergeCell ref="I13:K13"/>
    <mergeCell ref="B14:D14"/>
    <mergeCell ref="E14:F14"/>
    <mergeCell ref="G14:H14"/>
    <mergeCell ref="I14:K14"/>
    <mergeCell ref="B15:D15"/>
    <mergeCell ref="E15:F15"/>
    <mergeCell ref="G15:H15"/>
    <mergeCell ref="I15:K15"/>
    <mergeCell ref="B16:D16"/>
    <mergeCell ref="E16:F16"/>
    <mergeCell ref="G16:H16"/>
    <mergeCell ref="I16:K16"/>
    <mergeCell ref="B17:D17"/>
    <mergeCell ref="E17:F17"/>
    <mergeCell ref="G17:H17"/>
    <mergeCell ref="I17:K17"/>
    <mergeCell ref="B18:D18"/>
    <mergeCell ref="E18:F18"/>
    <mergeCell ref="G18:H18"/>
    <mergeCell ref="I18:K18"/>
    <mergeCell ref="B19:D19"/>
    <mergeCell ref="E19:F19"/>
    <mergeCell ref="G19:H19"/>
    <mergeCell ref="I19:K19"/>
    <mergeCell ref="B20:D20"/>
    <mergeCell ref="E20:F20"/>
    <mergeCell ref="G20:H20"/>
    <mergeCell ref="I20:K20"/>
    <mergeCell ref="B21:D21"/>
    <mergeCell ref="E21:F21"/>
    <mergeCell ref="G21:H21"/>
    <mergeCell ref="I21:K21"/>
    <mergeCell ref="B22:D22"/>
    <mergeCell ref="E22:F22"/>
    <mergeCell ref="G22:H22"/>
    <mergeCell ref="I22:K22"/>
    <mergeCell ref="B23:D23"/>
    <mergeCell ref="E23:F23"/>
    <mergeCell ref="G23:H23"/>
    <mergeCell ref="I23:K23"/>
    <mergeCell ref="B24:D24"/>
    <mergeCell ref="E24:F24"/>
    <mergeCell ref="G24:H24"/>
    <mergeCell ref="I24:K24"/>
    <mergeCell ref="B25:D25"/>
    <mergeCell ref="E25:F25"/>
    <mergeCell ref="G25:H25"/>
    <mergeCell ref="I25:K25"/>
    <mergeCell ref="B26:D26"/>
    <mergeCell ref="E26:F26"/>
    <mergeCell ref="G26:H26"/>
    <mergeCell ref="I26:K26"/>
    <mergeCell ref="B27:D27"/>
    <mergeCell ref="E27:F27"/>
    <mergeCell ref="G27:H27"/>
    <mergeCell ref="I27:K27"/>
    <mergeCell ref="B28:D28"/>
    <mergeCell ref="E28:F28"/>
    <mergeCell ref="G28:H28"/>
    <mergeCell ref="I28:K28"/>
    <mergeCell ref="B29:D29"/>
    <mergeCell ref="E29:F29"/>
    <mergeCell ref="G29:H29"/>
    <mergeCell ref="I29:K29"/>
    <mergeCell ref="B30:D30"/>
    <mergeCell ref="E30:F30"/>
    <mergeCell ref="G30:H30"/>
    <mergeCell ref="I30:K30"/>
    <mergeCell ref="B31:D31"/>
    <mergeCell ref="E31:F31"/>
    <mergeCell ref="G31:H31"/>
    <mergeCell ref="I31:K31"/>
    <mergeCell ref="B32:D32"/>
    <mergeCell ref="E32:F32"/>
    <mergeCell ref="G32:H32"/>
    <mergeCell ref="I32:K32"/>
    <mergeCell ref="B33:D33"/>
    <mergeCell ref="E33:F33"/>
    <mergeCell ref="G33:H33"/>
    <mergeCell ref="I33:K33"/>
    <mergeCell ref="B34:D34"/>
    <mergeCell ref="E34:F34"/>
    <mergeCell ref="G34:H34"/>
    <mergeCell ref="I34:K34"/>
    <mergeCell ref="B35:D35"/>
    <mergeCell ref="E35:F35"/>
    <mergeCell ref="G35:H35"/>
    <mergeCell ref="I35:K35"/>
    <mergeCell ref="B36:D36"/>
    <mergeCell ref="E36:F36"/>
    <mergeCell ref="G36:H36"/>
    <mergeCell ref="I36:K36"/>
    <mergeCell ref="B37:D37"/>
    <mergeCell ref="E37:F37"/>
    <mergeCell ref="G37:H37"/>
    <mergeCell ref="I37:K37"/>
    <mergeCell ref="B38:D38"/>
    <mergeCell ref="E38:F38"/>
    <mergeCell ref="G38:H38"/>
    <mergeCell ref="I38:K38"/>
    <mergeCell ref="B39:D39"/>
    <mergeCell ref="E39:F39"/>
    <mergeCell ref="G39:H39"/>
    <mergeCell ref="I39:K39"/>
    <mergeCell ref="B40:D40"/>
    <mergeCell ref="E40:F40"/>
    <mergeCell ref="G40:H40"/>
    <mergeCell ref="I40:K40"/>
    <mergeCell ref="B41:D41"/>
    <mergeCell ref="E41:F41"/>
    <mergeCell ref="G41:H41"/>
    <mergeCell ref="I41:K41"/>
    <mergeCell ref="B42:D42"/>
    <mergeCell ref="E42:F42"/>
    <mergeCell ref="G42:H42"/>
    <mergeCell ref="I42:K42"/>
    <mergeCell ref="B43:D43"/>
    <mergeCell ref="E43:F43"/>
    <mergeCell ref="G43:H43"/>
    <mergeCell ref="I43:K43"/>
    <mergeCell ref="B44:D44"/>
    <mergeCell ref="E44:F44"/>
    <mergeCell ref="G44:H44"/>
    <mergeCell ref="I44:K44"/>
    <mergeCell ref="B45:D45"/>
    <mergeCell ref="E45:F45"/>
    <mergeCell ref="G45:H45"/>
    <mergeCell ref="I45:K45"/>
    <mergeCell ref="A47:E47"/>
    <mergeCell ref="G47:H47"/>
    <mergeCell ref="I47:K47"/>
    <mergeCell ref="D48:E48"/>
    <mergeCell ref="G48:H48"/>
    <mergeCell ref="I48:K48"/>
    <mergeCell ref="A49:E49"/>
    <mergeCell ref="A50:B50"/>
    <mergeCell ref="C50:E50"/>
    <mergeCell ref="D52:E52"/>
  </mergeCells>
  <dataValidations count="3">
    <dataValidation type="decimal" allowBlank="1" showErrorMessage="1" errorTitle="Hibás adat" error="A felvivendő kilóméter adat 99 999 nél kisebb, pozitív szám kell, hogy legyen.&#10;A tizedes szeparátor az operációs rendszer beállításaitól függően . vagy , lehet." sqref="I12:I45">
      <formula1>0</formula1>
      <formula2>99999</formula2>
    </dataValidation>
    <dataValidation type="list" allowBlank="1" showDropDown="1" showErrorMessage="1" errorTitle="Hibás dátum" error="A nap száma 1 és 31 között lehet." sqref="A12:A45">
      <formula1>"1,2,3,4,5,6,7,8,9,10,11,12,13,14,15,16,17,18,19,20,21,22,23,24,25,26,27,28,29,30,31,1.,2.,3.,4.,5.,6.,7.,8.,9.,10.,11.,12.,13.,14.,15.,16.,17.,18.,19.,20.,21.,22.,23.,24.,25.,26.,27.,28.,29.,30.,31."</formula1>
      <formula2>0</formula2>
    </dataValidation>
    <dataValidation type="list" operator="equal" allowBlank="1" showErrorMessage="1" prompt="x-el jelölhet!" errorTitle="Hiba" error="Magáncélú használatot x-el jelölje, egyéb esetben hagyja üresen a cellát!" sqref="L12:L45">
      <formula1>"x"</formula1>
    </dataValidation>
  </dataValidations>
  <printOptions/>
  <pageMargins left="0.7875" right="0.7875" top="0.7875" bottom="1.0527777777777778" header="0.5118055555555555" footer="0.7875"/>
  <pageSetup horizontalDpi="300" verticalDpi="300" orientation="portrait" paperSize="9" scale="91"/>
  <headerFooter alignWithMargins="0">
    <oddFooter>&amp;C&amp;"Times New Roman,Normál"&amp;12Oldal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4">
      <selection activeCell="A12" sqref="A12"/>
    </sheetView>
  </sheetViews>
  <sheetFormatPr defaultColWidth="9.140625" defaultRowHeight="12.75"/>
  <cols>
    <col min="1" max="1" width="8.00390625" style="0" customWidth="1"/>
    <col min="2" max="2" width="7.28125" style="0" customWidth="1"/>
    <col min="3" max="3" width="11.57421875" style="0" customWidth="1"/>
    <col min="4" max="4" width="4.00390625" style="0" customWidth="1"/>
    <col min="5" max="5" width="11.57421875" style="0" customWidth="1"/>
    <col min="6" max="6" width="4.421875" style="0" customWidth="1"/>
    <col min="7" max="7" width="11.57421875" style="0" customWidth="1"/>
    <col min="8" max="8" width="6.8515625" style="0" customWidth="1"/>
    <col min="9" max="9" width="11.57421875" style="0" customWidth="1"/>
    <col min="10" max="11" width="12.00390625" style="0" hidden="1" customWidth="1"/>
    <col min="12" max="16384" width="11.57421875" style="0" customWidth="1"/>
  </cols>
  <sheetData>
    <row r="1" spans="1:16" ht="12.75">
      <c r="A1" s="37" t="s">
        <v>1</v>
      </c>
      <c r="B1" s="38">
        <f>Összesítő!B4</f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62"/>
      <c r="N1" s="62"/>
      <c r="O1" s="62"/>
      <c r="P1" s="62"/>
    </row>
    <row r="2" spans="1:16" ht="12.75">
      <c r="A2" s="37" t="s">
        <v>2</v>
      </c>
      <c r="B2" s="38">
        <f>Összesítő!B5</f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62"/>
      <c r="N2" s="62"/>
      <c r="O2" s="62"/>
      <c r="P2" s="62"/>
    </row>
    <row r="3" spans="1:16" ht="12.75">
      <c r="A3" s="37" t="s">
        <v>3</v>
      </c>
      <c r="B3" s="38">
        <f>Összesítő!B6</f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62"/>
      <c r="N3" s="62"/>
      <c r="O3" s="62"/>
      <c r="P3" s="62"/>
    </row>
    <row r="4" spans="1:16" ht="12.75">
      <c r="A4" s="37" t="s">
        <v>4</v>
      </c>
      <c r="B4" s="38">
        <f>Összesítő!B7</f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62"/>
      <c r="N4" s="62"/>
      <c r="O4" s="62"/>
      <c r="P4" s="62"/>
    </row>
    <row r="5" spans="1:16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62"/>
      <c r="N5" s="62"/>
      <c r="O5" s="62"/>
      <c r="P5" s="62"/>
    </row>
    <row r="6" spans="1:16" ht="12" customHeight="1">
      <c r="A6" s="40" t="s">
        <v>35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62"/>
      <c r="N6" s="62"/>
      <c r="O6" s="62"/>
      <c r="P6" s="62"/>
    </row>
    <row r="7" spans="1:16" ht="11.2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62"/>
      <c r="N7" s="62"/>
      <c r="O7" s="62"/>
      <c r="P7" s="62"/>
    </row>
    <row r="8" spans="1:16" ht="18" customHeight="1">
      <c r="A8" s="41">
        <f>Összesítő!A19</f>
        <v>2022</v>
      </c>
      <c r="B8" s="41"/>
      <c r="C8" s="41"/>
      <c r="D8" s="41"/>
      <c r="E8" s="41"/>
      <c r="F8" s="42" t="s">
        <v>36</v>
      </c>
      <c r="G8" s="43" t="s">
        <v>22</v>
      </c>
      <c r="H8" s="43"/>
      <c r="I8" s="43"/>
      <c r="J8" s="43"/>
      <c r="K8" s="43"/>
      <c r="L8" s="43"/>
      <c r="M8" s="62"/>
      <c r="N8" s="62"/>
      <c r="O8" s="62"/>
      <c r="P8" s="62"/>
    </row>
    <row r="9" spans="1:16" ht="15.75">
      <c r="A9" s="44" t="s">
        <v>37</v>
      </c>
      <c r="B9" s="44"/>
      <c r="C9" s="45">
        <f>Összesítő!B7</f>
        <v>0</v>
      </c>
      <c r="D9" s="45"/>
      <c r="E9" s="45"/>
      <c r="F9" s="45"/>
      <c r="G9" s="46" t="s">
        <v>14</v>
      </c>
      <c r="H9" s="46"/>
      <c r="I9" s="47">
        <f>Február!I48</f>
        <v>0</v>
      </c>
      <c r="J9" s="47"/>
      <c r="K9" s="47"/>
      <c r="L9" s="47"/>
      <c r="M9" s="62"/>
      <c r="N9" s="62"/>
      <c r="O9" s="62"/>
      <c r="P9" s="62"/>
    </row>
    <row r="10" spans="1:16" ht="15.75">
      <c r="A10" s="48" t="s">
        <v>38</v>
      </c>
      <c r="B10" s="48"/>
      <c r="C10" s="49">
        <f>Összesítő!C11</f>
        <v>0</v>
      </c>
      <c r="D10" s="49"/>
      <c r="E10" s="49"/>
      <c r="F10" s="49"/>
      <c r="G10" s="50"/>
      <c r="H10" s="50"/>
      <c r="I10" s="51"/>
      <c r="J10" s="51"/>
      <c r="K10" s="51"/>
      <c r="L10" s="51"/>
      <c r="M10" s="39"/>
      <c r="N10" s="60"/>
      <c r="O10" s="62"/>
      <c r="P10" s="62"/>
    </row>
    <row r="11" spans="1:16" ht="25.5" customHeight="1">
      <c r="A11" s="53" t="s">
        <v>39</v>
      </c>
      <c r="B11" s="54" t="s">
        <v>40</v>
      </c>
      <c r="C11" s="54"/>
      <c r="D11" s="54"/>
      <c r="E11" s="54" t="s">
        <v>41</v>
      </c>
      <c r="F11" s="54"/>
      <c r="G11" s="54" t="s">
        <v>42</v>
      </c>
      <c r="H11" s="54"/>
      <c r="I11" s="54" t="s">
        <v>43</v>
      </c>
      <c r="J11" s="54"/>
      <c r="K11" s="54"/>
      <c r="L11" s="55" t="s">
        <v>44</v>
      </c>
      <c r="M11" s="39"/>
      <c r="N11" s="60"/>
      <c r="O11" s="62"/>
      <c r="P11" s="62"/>
    </row>
    <row r="12" spans="1:16" ht="12.75">
      <c r="A12" s="56"/>
      <c r="B12" s="57"/>
      <c r="C12" s="57"/>
      <c r="D12" s="57"/>
      <c r="E12" s="57"/>
      <c r="F12" s="57"/>
      <c r="G12" s="57"/>
      <c r="H12" s="57"/>
      <c r="I12" s="73"/>
      <c r="J12" s="73"/>
      <c r="K12" s="73"/>
      <c r="L12" s="59"/>
      <c r="M12" s="60"/>
      <c r="N12" s="60"/>
      <c r="O12" s="60">
        <f aca="true" t="shared" si="0" ref="O12:O45">IF(L12="x",I12,0)</f>
        <v>0</v>
      </c>
      <c r="P12" s="62"/>
    </row>
    <row r="13" spans="1:16" ht="12.75">
      <c r="A13" s="56"/>
      <c r="B13" s="57"/>
      <c r="C13" s="57"/>
      <c r="D13" s="57"/>
      <c r="E13" s="57"/>
      <c r="F13" s="57"/>
      <c r="G13" s="57"/>
      <c r="H13" s="57"/>
      <c r="I13" s="73"/>
      <c r="J13" s="73"/>
      <c r="K13" s="73"/>
      <c r="L13" s="59"/>
      <c r="M13" s="60"/>
      <c r="N13" s="60"/>
      <c r="O13" s="60">
        <f t="shared" si="0"/>
        <v>0</v>
      </c>
      <c r="P13" s="62"/>
    </row>
    <row r="14" spans="1:16" ht="12.75">
      <c r="A14" s="56"/>
      <c r="B14" s="57"/>
      <c r="C14" s="57"/>
      <c r="D14" s="57"/>
      <c r="E14" s="57"/>
      <c r="F14" s="57"/>
      <c r="G14" s="57"/>
      <c r="H14" s="57"/>
      <c r="I14" s="73"/>
      <c r="J14" s="73"/>
      <c r="K14" s="73"/>
      <c r="L14" s="59"/>
      <c r="M14" s="60"/>
      <c r="N14" s="60"/>
      <c r="O14" s="60">
        <f t="shared" si="0"/>
        <v>0</v>
      </c>
      <c r="P14" s="62"/>
    </row>
    <row r="15" spans="1:16" ht="12.75">
      <c r="A15" s="56"/>
      <c r="B15" s="57"/>
      <c r="C15" s="57"/>
      <c r="D15" s="57"/>
      <c r="E15" s="57"/>
      <c r="F15" s="57"/>
      <c r="G15" s="57"/>
      <c r="H15" s="57"/>
      <c r="I15" s="73"/>
      <c r="J15" s="73"/>
      <c r="K15" s="73"/>
      <c r="L15" s="59"/>
      <c r="M15" s="60"/>
      <c r="N15" s="60"/>
      <c r="O15" s="60">
        <f t="shared" si="0"/>
        <v>0</v>
      </c>
      <c r="P15" s="62"/>
    </row>
    <row r="16" spans="1:16" ht="12.75">
      <c r="A16" s="56"/>
      <c r="B16" s="61"/>
      <c r="C16" s="61"/>
      <c r="D16" s="61"/>
      <c r="E16" s="61"/>
      <c r="F16" s="61"/>
      <c r="G16" s="61"/>
      <c r="H16" s="61"/>
      <c r="I16" s="73"/>
      <c r="J16" s="73"/>
      <c r="K16" s="73"/>
      <c r="L16" s="59"/>
      <c r="M16" s="60"/>
      <c r="N16" s="60"/>
      <c r="O16" s="60">
        <f t="shared" si="0"/>
        <v>0</v>
      </c>
      <c r="P16" s="62"/>
    </row>
    <row r="17" spans="1:16" ht="12.75">
      <c r="A17" s="56"/>
      <c r="B17" s="61"/>
      <c r="C17" s="61"/>
      <c r="D17" s="61"/>
      <c r="E17" s="61"/>
      <c r="F17" s="61"/>
      <c r="G17" s="61"/>
      <c r="H17" s="61"/>
      <c r="I17" s="73"/>
      <c r="J17" s="73"/>
      <c r="K17" s="73"/>
      <c r="L17" s="59"/>
      <c r="M17" s="60"/>
      <c r="N17" s="60"/>
      <c r="O17" s="60">
        <f t="shared" si="0"/>
        <v>0</v>
      </c>
      <c r="P17" s="62"/>
    </row>
    <row r="18" spans="1:16" ht="12.75">
      <c r="A18" s="56"/>
      <c r="B18" s="61"/>
      <c r="C18" s="61"/>
      <c r="D18" s="61"/>
      <c r="E18" s="61"/>
      <c r="F18" s="61"/>
      <c r="G18" s="61"/>
      <c r="H18" s="61"/>
      <c r="I18" s="73"/>
      <c r="J18" s="73"/>
      <c r="K18" s="73"/>
      <c r="L18" s="59"/>
      <c r="M18" s="60"/>
      <c r="N18" s="60"/>
      <c r="O18" s="60">
        <f t="shared" si="0"/>
        <v>0</v>
      </c>
      <c r="P18" s="62"/>
    </row>
    <row r="19" spans="1:16" ht="12.75">
      <c r="A19" s="56"/>
      <c r="B19" s="61"/>
      <c r="C19" s="61"/>
      <c r="D19" s="61"/>
      <c r="E19" s="61"/>
      <c r="F19" s="61"/>
      <c r="G19" s="61"/>
      <c r="H19" s="61"/>
      <c r="I19" s="73"/>
      <c r="J19" s="73"/>
      <c r="K19" s="73"/>
      <c r="L19" s="59"/>
      <c r="M19" s="60"/>
      <c r="N19" s="60"/>
      <c r="O19" s="60">
        <f t="shared" si="0"/>
        <v>0</v>
      </c>
      <c r="P19" s="62"/>
    </row>
    <row r="20" spans="1:16" ht="12.75">
      <c r="A20" s="56"/>
      <c r="B20" s="61"/>
      <c r="C20" s="61"/>
      <c r="D20" s="61"/>
      <c r="E20" s="61"/>
      <c r="F20" s="61"/>
      <c r="G20" s="61"/>
      <c r="H20" s="61"/>
      <c r="I20" s="73"/>
      <c r="J20" s="73"/>
      <c r="K20" s="73"/>
      <c r="L20" s="59"/>
      <c r="M20" s="60"/>
      <c r="N20" s="60"/>
      <c r="O20" s="60">
        <f t="shared" si="0"/>
        <v>0</v>
      </c>
      <c r="P20" s="62"/>
    </row>
    <row r="21" spans="1:16" ht="12.75">
      <c r="A21" s="56"/>
      <c r="B21" s="61"/>
      <c r="C21" s="61"/>
      <c r="D21" s="61"/>
      <c r="E21" s="61"/>
      <c r="F21" s="61"/>
      <c r="G21" s="61"/>
      <c r="H21" s="61"/>
      <c r="I21" s="73"/>
      <c r="J21" s="73"/>
      <c r="K21" s="73"/>
      <c r="L21" s="59"/>
      <c r="M21" s="60"/>
      <c r="N21" s="60"/>
      <c r="O21" s="60">
        <f t="shared" si="0"/>
        <v>0</v>
      </c>
      <c r="P21" s="62"/>
    </row>
    <row r="22" spans="1:16" ht="12.75">
      <c r="A22" s="56"/>
      <c r="B22" s="61"/>
      <c r="C22" s="61"/>
      <c r="D22" s="61"/>
      <c r="E22" s="61"/>
      <c r="F22" s="61"/>
      <c r="G22" s="61"/>
      <c r="H22" s="61"/>
      <c r="I22" s="73"/>
      <c r="J22" s="73"/>
      <c r="K22" s="73"/>
      <c r="L22" s="59"/>
      <c r="M22" s="60"/>
      <c r="N22" s="60"/>
      <c r="O22" s="60">
        <f t="shared" si="0"/>
        <v>0</v>
      </c>
      <c r="P22" s="62"/>
    </row>
    <row r="23" spans="1:16" ht="12.75">
      <c r="A23" s="56"/>
      <c r="B23" s="61"/>
      <c r="C23" s="61"/>
      <c r="D23" s="61"/>
      <c r="E23" s="61"/>
      <c r="F23" s="61"/>
      <c r="G23" s="61"/>
      <c r="H23" s="61"/>
      <c r="I23" s="73"/>
      <c r="J23" s="73"/>
      <c r="K23" s="73"/>
      <c r="L23" s="59"/>
      <c r="M23" s="60"/>
      <c r="N23" s="60"/>
      <c r="O23" s="60">
        <f t="shared" si="0"/>
        <v>0</v>
      </c>
      <c r="P23" s="62"/>
    </row>
    <row r="24" spans="1:16" ht="12.75">
      <c r="A24" s="56"/>
      <c r="B24" s="61"/>
      <c r="C24" s="61"/>
      <c r="D24" s="61"/>
      <c r="E24" s="61"/>
      <c r="F24" s="61"/>
      <c r="G24" s="61"/>
      <c r="H24" s="61"/>
      <c r="I24" s="73"/>
      <c r="J24" s="73"/>
      <c r="K24" s="73"/>
      <c r="L24" s="59"/>
      <c r="M24" s="60"/>
      <c r="N24" s="60"/>
      <c r="O24" s="60">
        <f t="shared" si="0"/>
        <v>0</v>
      </c>
      <c r="P24" s="62"/>
    </row>
    <row r="25" spans="1:16" ht="12.75">
      <c r="A25" s="56"/>
      <c r="B25" s="61"/>
      <c r="C25" s="61"/>
      <c r="D25" s="61"/>
      <c r="E25" s="61"/>
      <c r="F25" s="61"/>
      <c r="G25" s="61"/>
      <c r="H25" s="61"/>
      <c r="I25" s="73"/>
      <c r="J25" s="73"/>
      <c r="K25" s="73"/>
      <c r="L25" s="59"/>
      <c r="M25" s="60"/>
      <c r="N25" s="60"/>
      <c r="O25" s="60">
        <f t="shared" si="0"/>
        <v>0</v>
      </c>
      <c r="P25" s="62"/>
    </row>
    <row r="26" spans="1:16" ht="12.75">
      <c r="A26" s="56"/>
      <c r="B26" s="61"/>
      <c r="C26" s="61"/>
      <c r="D26" s="61"/>
      <c r="E26" s="61"/>
      <c r="F26" s="61"/>
      <c r="G26" s="61"/>
      <c r="H26" s="61"/>
      <c r="I26" s="73"/>
      <c r="J26" s="73"/>
      <c r="K26" s="73"/>
      <c r="L26" s="59"/>
      <c r="M26" s="60"/>
      <c r="N26" s="60"/>
      <c r="O26" s="60">
        <f t="shared" si="0"/>
        <v>0</v>
      </c>
      <c r="P26" s="62"/>
    </row>
    <row r="27" spans="1:16" ht="12.75">
      <c r="A27" s="56"/>
      <c r="B27" s="61"/>
      <c r="C27" s="61"/>
      <c r="D27" s="61"/>
      <c r="E27" s="61"/>
      <c r="F27" s="61"/>
      <c r="G27" s="61"/>
      <c r="H27" s="61"/>
      <c r="I27" s="73"/>
      <c r="J27" s="73"/>
      <c r="K27" s="73"/>
      <c r="L27" s="59"/>
      <c r="M27" s="60"/>
      <c r="N27" s="60"/>
      <c r="O27" s="60">
        <f t="shared" si="0"/>
        <v>0</v>
      </c>
      <c r="P27" s="62"/>
    </row>
    <row r="28" spans="1:16" ht="12.75">
      <c r="A28" s="56"/>
      <c r="B28" s="61"/>
      <c r="C28" s="61"/>
      <c r="D28" s="61"/>
      <c r="E28" s="61"/>
      <c r="F28" s="61"/>
      <c r="G28" s="61"/>
      <c r="H28" s="61"/>
      <c r="I28" s="73"/>
      <c r="J28" s="73"/>
      <c r="K28" s="73"/>
      <c r="L28" s="59"/>
      <c r="M28" s="60"/>
      <c r="N28" s="60"/>
      <c r="O28" s="60">
        <f t="shared" si="0"/>
        <v>0</v>
      </c>
      <c r="P28" s="62"/>
    </row>
    <row r="29" spans="1:16" ht="12.75">
      <c r="A29" s="56"/>
      <c r="B29" s="61"/>
      <c r="C29" s="61"/>
      <c r="D29" s="61"/>
      <c r="E29" s="61"/>
      <c r="F29" s="61"/>
      <c r="G29" s="61"/>
      <c r="H29" s="61"/>
      <c r="I29" s="73"/>
      <c r="J29" s="73"/>
      <c r="K29" s="73"/>
      <c r="L29" s="59"/>
      <c r="M29" s="60"/>
      <c r="N29" s="60"/>
      <c r="O29" s="60">
        <f t="shared" si="0"/>
        <v>0</v>
      </c>
      <c r="P29" s="62"/>
    </row>
    <row r="30" spans="1:16" ht="12.75">
      <c r="A30" s="56"/>
      <c r="B30" s="61"/>
      <c r="C30" s="61"/>
      <c r="D30" s="61"/>
      <c r="E30" s="61"/>
      <c r="F30" s="61"/>
      <c r="G30" s="61"/>
      <c r="H30" s="61"/>
      <c r="I30" s="73"/>
      <c r="J30" s="73"/>
      <c r="K30" s="73"/>
      <c r="L30" s="59"/>
      <c r="M30" s="60"/>
      <c r="N30" s="60"/>
      <c r="O30" s="60">
        <f t="shared" si="0"/>
        <v>0</v>
      </c>
      <c r="P30" s="62"/>
    </row>
    <row r="31" spans="1:16" ht="12.75">
      <c r="A31" s="56"/>
      <c r="B31" s="61"/>
      <c r="C31" s="61"/>
      <c r="D31" s="61"/>
      <c r="E31" s="61"/>
      <c r="F31" s="61"/>
      <c r="G31" s="61"/>
      <c r="H31" s="61"/>
      <c r="I31" s="73"/>
      <c r="J31" s="73"/>
      <c r="K31" s="73"/>
      <c r="L31" s="59"/>
      <c r="M31" s="60"/>
      <c r="N31" s="60"/>
      <c r="O31" s="60">
        <f t="shared" si="0"/>
        <v>0</v>
      </c>
      <c r="P31" s="62"/>
    </row>
    <row r="32" spans="1:16" ht="12.75">
      <c r="A32" s="56"/>
      <c r="B32" s="61"/>
      <c r="C32" s="61"/>
      <c r="D32" s="61"/>
      <c r="E32" s="61"/>
      <c r="F32" s="61"/>
      <c r="G32" s="61"/>
      <c r="H32" s="61"/>
      <c r="I32" s="73"/>
      <c r="J32" s="73"/>
      <c r="K32" s="73"/>
      <c r="L32" s="59"/>
      <c r="M32" s="60"/>
      <c r="N32" s="60"/>
      <c r="O32" s="60">
        <f t="shared" si="0"/>
        <v>0</v>
      </c>
      <c r="P32" s="62"/>
    </row>
    <row r="33" spans="1:16" ht="12.75">
      <c r="A33" s="56"/>
      <c r="B33" s="61"/>
      <c r="C33" s="61"/>
      <c r="D33" s="61"/>
      <c r="E33" s="61"/>
      <c r="F33" s="61"/>
      <c r="G33" s="61"/>
      <c r="H33" s="61"/>
      <c r="I33" s="73"/>
      <c r="J33" s="73"/>
      <c r="K33" s="73"/>
      <c r="L33" s="59"/>
      <c r="M33" s="60"/>
      <c r="N33" s="60"/>
      <c r="O33" s="60">
        <f t="shared" si="0"/>
        <v>0</v>
      </c>
      <c r="P33" s="62"/>
    </row>
    <row r="34" spans="1:16" ht="12.75">
      <c r="A34" s="56"/>
      <c r="B34" s="61"/>
      <c r="C34" s="61"/>
      <c r="D34" s="61"/>
      <c r="E34" s="61"/>
      <c r="F34" s="61"/>
      <c r="G34" s="61"/>
      <c r="H34" s="61"/>
      <c r="I34" s="73"/>
      <c r="J34" s="73"/>
      <c r="K34" s="73"/>
      <c r="L34" s="59"/>
      <c r="M34" s="60"/>
      <c r="N34" s="60"/>
      <c r="O34" s="60">
        <f t="shared" si="0"/>
        <v>0</v>
      </c>
      <c r="P34" s="62"/>
    </row>
    <row r="35" spans="1:16" ht="12.75">
      <c r="A35" s="56"/>
      <c r="B35" s="61"/>
      <c r="C35" s="61"/>
      <c r="D35" s="61"/>
      <c r="E35" s="61"/>
      <c r="F35" s="61"/>
      <c r="G35" s="61"/>
      <c r="H35" s="61"/>
      <c r="I35" s="73"/>
      <c r="J35" s="73"/>
      <c r="K35" s="73"/>
      <c r="L35" s="59"/>
      <c r="M35" s="60"/>
      <c r="N35" s="60"/>
      <c r="O35" s="60">
        <f t="shared" si="0"/>
        <v>0</v>
      </c>
      <c r="P35" s="62"/>
    </row>
    <row r="36" spans="1:16" ht="12.75">
      <c r="A36" s="56"/>
      <c r="B36" s="61"/>
      <c r="C36" s="61"/>
      <c r="D36" s="61"/>
      <c r="E36" s="61"/>
      <c r="F36" s="61"/>
      <c r="G36" s="61"/>
      <c r="H36" s="61"/>
      <c r="I36" s="73"/>
      <c r="J36" s="73"/>
      <c r="K36" s="73"/>
      <c r="L36" s="59"/>
      <c r="M36" s="60"/>
      <c r="N36" s="60"/>
      <c r="O36" s="60">
        <f t="shared" si="0"/>
        <v>0</v>
      </c>
      <c r="P36" s="62"/>
    </row>
    <row r="37" spans="1:16" ht="12.75">
      <c r="A37" s="56"/>
      <c r="B37" s="61"/>
      <c r="C37" s="61"/>
      <c r="D37" s="61"/>
      <c r="E37" s="61"/>
      <c r="F37" s="61"/>
      <c r="G37" s="61"/>
      <c r="H37" s="61"/>
      <c r="I37" s="73"/>
      <c r="J37" s="73"/>
      <c r="K37" s="73"/>
      <c r="L37" s="59"/>
      <c r="M37" s="60"/>
      <c r="N37" s="60"/>
      <c r="O37" s="60">
        <f t="shared" si="0"/>
        <v>0</v>
      </c>
      <c r="P37" s="62"/>
    </row>
    <row r="38" spans="1:16" ht="12.75">
      <c r="A38" s="56"/>
      <c r="B38" s="61"/>
      <c r="C38" s="61"/>
      <c r="D38" s="61"/>
      <c r="E38" s="61"/>
      <c r="F38" s="61"/>
      <c r="G38" s="61"/>
      <c r="H38" s="61"/>
      <c r="I38" s="73"/>
      <c r="J38" s="73"/>
      <c r="K38" s="73"/>
      <c r="L38" s="59"/>
      <c r="M38" s="60"/>
      <c r="N38" s="60"/>
      <c r="O38" s="60">
        <f t="shared" si="0"/>
        <v>0</v>
      </c>
      <c r="P38" s="62"/>
    </row>
    <row r="39" spans="1:16" ht="12.75">
      <c r="A39" s="56"/>
      <c r="B39" s="61"/>
      <c r="C39" s="61"/>
      <c r="D39" s="61"/>
      <c r="E39" s="61"/>
      <c r="F39" s="61"/>
      <c r="G39" s="61"/>
      <c r="H39" s="61"/>
      <c r="I39" s="73"/>
      <c r="J39" s="73"/>
      <c r="K39" s="73"/>
      <c r="L39" s="59"/>
      <c r="M39" s="60"/>
      <c r="N39" s="60"/>
      <c r="O39" s="60">
        <f t="shared" si="0"/>
        <v>0</v>
      </c>
      <c r="P39" s="62"/>
    </row>
    <row r="40" spans="1:16" ht="12.75">
      <c r="A40" s="56"/>
      <c r="B40" s="61"/>
      <c r="C40" s="61"/>
      <c r="D40" s="61"/>
      <c r="E40" s="61"/>
      <c r="F40" s="61"/>
      <c r="G40" s="61"/>
      <c r="H40" s="61"/>
      <c r="I40" s="73"/>
      <c r="J40" s="73"/>
      <c r="K40" s="73"/>
      <c r="L40" s="59"/>
      <c r="M40" s="60"/>
      <c r="N40" s="60"/>
      <c r="O40" s="60">
        <f t="shared" si="0"/>
        <v>0</v>
      </c>
      <c r="P40" s="62"/>
    </row>
    <row r="41" spans="1:16" ht="12.75">
      <c r="A41" s="56"/>
      <c r="B41" s="61"/>
      <c r="C41" s="61"/>
      <c r="D41" s="61"/>
      <c r="E41" s="61"/>
      <c r="F41" s="61"/>
      <c r="G41" s="61"/>
      <c r="H41" s="61"/>
      <c r="I41" s="73"/>
      <c r="J41" s="73"/>
      <c r="K41" s="73"/>
      <c r="L41" s="59"/>
      <c r="M41" s="60"/>
      <c r="N41" s="60"/>
      <c r="O41" s="60">
        <f t="shared" si="0"/>
        <v>0</v>
      </c>
      <c r="P41" s="62"/>
    </row>
    <row r="42" spans="1:16" ht="12.75">
      <c r="A42" s="56"/>
      <c r="B42" s="61"/>
      <c r="C42" s="61"/>
      <c r="D42" s="61"/>
      <c r="E42" s="61"/>
      <c r="F42" s="61"/>
      <c r="G42" s="61"/>
      <c r="H42" s="61"/>
      <c r="I42" s="73"/>
      <c r="J42" s="73"/>
      <c r="K42" s="73"/>
      <c r="L42" s="59"/>
      <c r="M42" s="60"/>
      <c r="N42" s="60"/>
      <c r="O42" s="60">
        <f t="shared" si="0"/>
        <v>0</v>
      </c>
      <c r="P42" s="62"/>
    </row>
    <row r="43" spans="1:16" ht="12.75">
      <c r="A43" s="56"/>
      <c r="B43" s="61"/>
      <c r="C43" s="61"/>
      <c r="D43" s="61"/>
      <c r="E43" s="61"/>
      <c r="F43" s="61"/>
      <c r="G43" s="61"/>
      <c r="H43" s="61"/>
      <c r="I43" s="73"/>
      <c r="J43" s="73"/>
      <c r="K43" s="73"/>
      <c r="L43" s="59"/>
      <c r="M43" s="60"/>
      <c r="N43" s="60"/>
      <c r="O43" s="60">
        <f t="shared" si="0"/>
        <v>0</v>
      </c>
      <c r="P43" s="62"/>
    </row>
    <row r="44" spans="1:16" ht="12.75">
      <c r="A44" s="56"/>
      <c r="B44" s="61"/>
      <c r="C44" s="61"/>
      <c r="D44" s="61"/>
      <c r="E44" s="61"/>
      <c r="F44" s="61"/>
      <c r="G44" s="61"/>
      <c r="H44" s="61"/>
      <c r="I44" s="73"/>
      <c r="J44" s="73"/>
      <c r="K44" s="73"/>
      <c r="L44" s="59"/>
      <c r="M44" s="60"/>
      <c r="N44" s="60"/>
      <c r="O44" s="60">
        <f t="shared" si="0"/>
        <v>0</v>
      </c>
      <c r="P44" s="62"/>
    </row>
    <row r="45" spans="1:16" ht="12.75">
      <c r="A45" s="56"/>
      <c r="B45" s="61"/>
      <c r="C45" s="61"/>
      <c r="D45" s="61"/>
      <c r="E45" s="61"/>
      <c r="F45" s="61"/>
      <c r="G45" s="61"/>
      <c r="H45" s="61"/>
      <c r="I45" s="73"/>
      <c r="J45" s="73"/>
      <c r="K45" s="73"/>
      <c r="L45" s="59"/>
      <c r="M45" s="60"/>
      <c r="N45" s="60"/>
      <c r="O45" s="60">
        <f t="shared" si="0"/>
        <v>0</v>
      </c>
      <c r="P45" s="62"/>
    </row>
    <row r="46" spans="1:16" ht="7.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0">
        <f>SUM(O12:O45)</f>
        <v>0</v>
      </c>
      <c r="P46" s="62"/>
    </row>
    <row r="47" spans="1:16" ht="12.75">
      <c r="A47" s="63" t="s">
        <v>45</v>
      </c>
      <c r="B47" s="63"/>
      <c r="C47" s="63"/>
      <c r="D47" s="63"/>
      <c r="E47" s="63"/>
      <c r="F47" s="62"/>
      <c r="G47" s="63" t="s">
        <v>46</v>
      </c>
      <c r="H47" s="63"/>
      <c r="I47" s="64">
        <f>SUM(I12:K45)</f>
        <v>0</v>
      </c>
      <c r="J47" s="64"/>
      <c r="K47" s="64"/>
      <c r="L47" s="62"/>
      <c r="M47" s="62"/>
      <c r="N47" s="62"/>
      <c r="O47" s="62"/>
      <c r="P47" s="62"/>
    </row>
    <row r="48" spans="1:16" ht="12.75">
      <c r="A48" s="65" t="s">
        <v>47</v>
      </c>
      <c r="B48" s="74">
        <f>IF(ISERROR(B52)," ",B52)</f>
        <v>0</v>
      </c>
      <c r="C48" s="67" t="s">
        <v>48</v>
      </c>
      <c r="D48" s="68">
        <f>IF(ISERROR(D52)," ",D52)</f>
        <v>0</v>
      </c>
      <c r="E48" s="68"/>
      <c r="F48" s="62"/>
      <c r="G48" s="63" t="s">
        <v>49</v>
      </c>
      <c r="H48" s="63"/>
      <c r="I48" s="64">
        <f>I9+I47</f>
        <v>0</v>
      </c>
      <c r="J48" s="64"/>
      <c r="K48" s="64"/>
      <c r="L48" s="62"/>
      <c r="M48" s="62"/>
      <c r="N48" s="62"/>
      <c r="O48" s="62"/>
      <c r="P48" s="62"/>
    </row>
    <row r="49" spans="1:16" ht="12.75">
      <c r="A49" s="69" t="s">
        <v>50</v>
      </c>
      <c r="B49" s="69"/>
      <c r="C49" s="69"/>
      <c r="D49" s="69"/>
      <c r="E49" s="69"/>
      <c r="F49" s="62"/>
      <c r="G49" s="62"/>
      <c r="H49" s="62"/>
      <c r="I49" s="62"/>
      <c r="J49" s="64"/>
      <c r="K49" s="64"/>
      <c r="L49" s="62"/>
      <c r="M49" s="62"/>
      <c r="N49" s="62"/>
      <c r="O49" s="62"/>
      <c r="P49" s="62"/>
    </row>
    <row r="50" spans="1:16" ht="12.75">
      <c r="A50" s="70">
        <f>I47-O46</f>
        <v>0</v>
      </c>
      <c r="B50" s="70"/>
      <c r="C50" s="70">
        <f>O46</f>
        <v>0</v>
      </c>
      <c r="D50" s="70"/>
      <c r="E50" s="70"/>
      <c r="F50" s="62"/>
      <c r="G50" s="62"/>
      <c r="H50" s="62"/>
      <c r="I50" s="62"/>
      <c r="J50" s="64"/>
      <c r="K50" s="64"/>
      <c r="L50" s="62"/>
      <c r="M50" s="62"/>
      <c r="N50" s="62"/>
      <c r="O50" s="62"/>
      <c r="P50" s="62"/>
    </row>
    <row r="51" spans="1:16" ht="12.75">
      <c r="A51" s="60"/>
      <c r="B51" s="60"/>
      <c r="C51" s="60"/>
      <c r="D51" s="60"/>
      <c r="E51" s="60"/>
      <c r="F51" s="60"/>
      <c r="G51" s="62"/>
      <c r="H51" s="62"/>
      <c r="I51" s="62"/>
      <c r="J51" s="62"/>
      <c r="K51" s="62"/>
      <c r="L51" s="62"/>
      <c r="M51" s="62"/>
      <c r="N51" s="62"/>
      <c r="O51" s="62"/>
      <c r="P51" s="62"/>
    </row>
    <row r="52" spans="1:15" ht="12.75">
      <c r="A52" s="71"/>
      <c r="B52" s="71" t="e">
        <f>(I47-O46)/I47</f>
        <v>#DIV/0!</v>
      </c>
      <c r="C52" s="71"/>
      <c r="D52" s="71" t="e">
        <f>O46/I47</f>
        <v>#DIV/0!</v>
      </c>
      <c r="E52" s="71"/>
      <c r="F52" s="71"/>
      <c r="M52" s="62"/>
      <c r="N52" s="62"/>
      <c r="O52" s="62"/>
    </row>
  </sheetData>
  <sheetProtection sheet="1"/>
  <mergeCells count="164">
    <mergeCell ref="B1:L1"/>
    <mergeCell ref="B2:L2"/>
    <mergeCell ref="B3:L3"/>
    <mergeCell ref="B4:L4"/>
    <mergeCell ref="A6:L7"/>
    <mergeCell ref="A8:E8"/>
    <mergeCell ref="G8:L8"/>
    <mergeCell ref="A9:B9"/>
    <mergeCell ref="C9:F9"/>
    <mergeCell ref="G9:H9"/>
    <mergeCell ref="I9:L9"/>
    <mergeCell ref="A10:B10"/>
    <mergeCell ref="C10:F10"/>
    <mergeCell ref="G10:H10"/>
    <mergeCell ref="I10:L10"/>
    <mergeCell ref="B11:D11"/>
    <mergeCell ref="E11:F11"/>
    <mergeCell ref="G11:H11"/>
    <mergeCell ref="I11:K11"/>
    <mergeCell ref="B12:D12"/>
    <mergeCell ref="E12:F12"/>
    <mergeCell ref="G12:H12"/>
    <mergeCell ref="I12:K12"/>
    <mergeCell ref="B13:D13"/>
    <mergeCell ref="E13:F13"/>
    <mergeCell ref="G13:H13"/>
    <mergeCell ref="I13:K13"/>
    <mergeCell ref="B14:D14"/>
    <mergeCell ref="E14:F14"/>
    <mergeCell ref="G14:H14"/>
    <mergeCell ref="I14:K14"/>
    <mergeCell ref="B15:D15"/>
    <mergeCell ref="E15:F15"/>
    <mergeCell ref="G15:H15"/>
    <mergeCell ref="I15:K15"/>
    <mergeCell ref="B16:D16"/>
    <mergeCell ref="E16:F16"/>
    <mergeCell ref="G16:H16"/>
    <mergeCell ref="I16:K16"/>
    <mergeCell ref="B17:D17"/>
    <mergeCell ref="E17:F17"/>
    <mergeCell ref="G17:H17"/>
    <mergeCell ref="I17:K17"/>
    <mergeCell ref="B18:D18"/>
    <mergeCell ref="E18:F18"/>
    <mergeCell ref="G18:H18"/>
    <mergeCell ref="I18:K18"/>
    <mergeCell ref="B19:D19"/>
    <mergeCell ref="E19:F19"/>
    <mergeCell ref="G19:H19"/>
    <mergeCell ref="I19:K19"/>
    <mergeCell ref="B20:D20"/>
    <mergeCell ref="E20:F20"/>
    <mergeCell ref="G20:H20"/>
    <mergeCell ref="I20:K20"/>
    <mergeCell ref="B21:D21"/>
    <mergeCell ref="E21:F21"/>
    <mergeCell ref="G21:H21"/>
    <mergeCell ref="I21:K21"/>
    <mergeCell ref="B22:D22"/>
    <mergeCell ref="E22:F22"/>
    <mergeCell ref="G22:H22"/>
    <mergeCell ref="I22:K22"/>
    <mergeCell ref="B23:D23"/>
    <mergeCell ref="E23:F23"/>
    <mergeCell ref="G23:H23"/>
    <mergeCell ref="I23:K23"/>
    <mergeCell ref="B24:D24"/>
    <mergeCell ref="E24:F24"/>
    <mergeCell ref="G24:H24"/>
    <mergeCell ref="I24:K24"/>
    <mergeCell ref="B25:D25"/>
    <mergeCell ref="E25:F25"/>
    <mergeCell ref="G25:H25"/>
    <mergeCell ref="I25:K25"/>
    <mergeCell ref="B26:D26"/>
    <mergeCell ref="E26:F26"/>
    <mergeCell ref="G26:H26"/>
    <mergeCell ref="I26:K26"/>
    <mergeCell ref="B27:D27"/>
    <mergeCell ref="E27:F27"/>
    <mergeCell ref="G27:H27"/>
    <mergeCell ref="I27:K27"/>
    <mergeCell ref="B28:D28"/>
    <mergeCell ref="E28:F28"/>
    <mergeCell ref="G28:H28"/>
    <mergeCell ref="I28:K28"/>
    <mergeCell ref="B29:D29"/>
    <mergeCell ref="E29:F29"/>
    <mergeCell ref="G29:H29"/>
    <mergeCell ref="I29:K29"/>
    <mergeCell ref="B30:D30"/>
    <mergeCell ref="E30:F30"/>
    <mergeCell ref="G30:H30"/>
    <mergeCell ref="I30:K30"/>
    <mergeCell ref="B31:D31"/>
    <mergeCell ref="E31:F31"/>
    <mergeCell ref="G31:H31"/>
    <mergeCell ref="I31:K31"/>
    <mergeCell ref="B32:D32"/>
    <mergeCell ref="E32:F32"/>
    <mergeCell ref="G32:H32"/>
    <mergeCell ref="I32:K32"/>
    <mergeCell ref="B33:D33"/>
    <mergeCell ref="E33:F33"/>
    <mergeCell ref="G33:H33"/>
    <mergeCell ref="I33:K33"/>
    <mergeCell ref="B34:D34"/>
    <mergeCell ref="E34:F34"/>
    <mergeCell ref="G34:H34"/>
    <mergeCell ref="I34:K34"/>
    <mergeCell ref="B35:D35"/>
    <mergeCell ref="E35:F35"/>
    <mergeCell ref="G35:H35"/>
    <mergeCell ref="I35:K35"/>
    <mergeCell ref="B36:D36"/>
    <mergeCell ref="E36:F36"/>
    <mergeCell ref="G36:H36"/>
    <mergeCell ref="I36:K36"/>
    <mergeCell ref="B37:D37"/>
    <mergeCell ref="E37:F37"/>
    <mergeCell ref="G37:H37"/>
    <mergeCell ref="I37:K37"/>
    <mergeCell ref="B38:D38"/>
    <mergeCell ref="E38:F38"/>
    <mergeCell ref="G38:H38"/>
    <mergeCell ref="I38:K38"/>
    <mergeCell ref="B39:D39"/>
    <mergeCell ref="E39:F39"/>
    <mergeCell ref="G39:H39"/>
    <mergeCell ref="I39:K39"/>
    <mergeCell ref="B40:D40"/>
    <mergeCell ref="E40:F40"/>
    <mergeCell ref="G40:H40"/>
    <mergeCell ref="I40:K40"/>
    <mergeCell ref="B41:D41"/>
    <mergeCell ref="E41:F41"/>
    <mergeCell ref="G41:H41"/>
    <mergeCell ref="I41:K41"/>
    <mergeCell ref="B42:D42"/>
    <mergeCell ref="E42:F42"/>
    <mergeCell ref="G42:H42"/>
    <mergeCell ref="I42:K42"/>
    <mergeCell ref="B43:D43"/>
    <mergeCell ref="E43:F43"/>
    <mergeCell ref="G43:H43"/>
    <mergeCell ref="I43:K43"/>
    <mergeCell ref="B44:D44"/>
    <mergeCell ref="E44:F44"/>
    <mergeCell ref="G44:H44"/>
    <mergeCell ref="I44:K44"/>
    <mergeCell ref="B45:D45"/>
    <mergeCell ref="E45:F45"/>
    <mergeCell ref="G45:H45"/>
    <mergeCell ref="I45:K45"/>
    <mergeCell ref="A47:E47"/>
    <mergeCell ref="G47:H47"/>
    <mergeCell ref="I47:K47"/>
    <mergeCell ref="D48:E48"/>
    <mergeCell ref="G48:H48"/>
    <mergeCell ref="I48:K48"/>
    <mergeCell ref="A49:E49"/>
    <mergeCell ref="A50:B50"/>
    <mergeCell ref="C50:E50"/>
  </mergeCells>
  <dataValidations count="3">
    <dataValidation type="decimal" allowBlank="1" showErrorMessage="1" errorTitle="Hibás adat" error="A felvivendő kilóméter adat 99 999 nél kisebb, pozitív szám kell, hogy legyen.&#10;A tizedes szeparátor az operációs rendszer beállításaitól függően . vagy , lehet." sqref="I12:I45">
      <formula1>0</formula1>
      <formula2>99999</formula2>
    </dataValidation>
    <dataValidation type="list" operator="equal" allowBlank="1" showErrorMessage="1" prompt="x-el jelölhet!" errorTitle="Hiba" error="Magáncélú használatot x-el jelölje, egyéb esetben hagyja üresen a cellát!" sqref="L12:L45">
      <formula1>"x"</formula1>
    </dataValidation>
    <dataValidation type="list" allowBlank="1" showDropDown="1" showErrorMessage="1" errorTitle="Hibás dátum" error="A nap száma 1 és 31 között lehet." sqref="A12:A45">
      <formula1>"1,2,3,4,5,6,7,8,9,10,11,12,13,14,15,16,17,18,19,20,21,22,23,24,25,26,27,28,29,30,31,1.,2.,3.,4.,5.,6.,7.,8.,9.,10.,11.,12.,13.,14.,15.,16.,17.,18.,19.,20.,21.,22.,23.,24.,25.,26.,27.,28.,29.,30.,31."</formula1>
      <formula2>0</formula2>
    </dataValidation>
  </dataValidations>
  <printOptions/>
  <pageMargins left="0.7875" right="0.7875" top="0.7875" bottom="1.0527777777777778" header="0.5118055555555555" footer="0.7875"/>
  <pageSetup horizontalDpi="300" verticalDpi="300" orientation="portrait" paperSize="9" scale="91"/>
  <headerFooter alignWithMargins="0">
    <oddFooter>&amp;C&amp;"Times New Roman,Normál"&amp;12Oldal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A12" sqref="A12"/>
    </sheetView>
  </sheetViews>
  <sheetFormatPr defaultColWidth="9.140625" defaultRowHeight="12.75"/>
  <cols>
    <col min="1" max="1" width="8.00390625" style="0" customWidth="1"/>
    <col min="2" max="2" width="7.28125" style="0" customWidth="1"/>
    <col min="3" max="3" width="11.57421875" style="0" customWidth="1"/>
    <col min="4" max="4" width="4.00390625" style="0" customWidth="1"/>
    <col min="5" max="5" width="11.57421875" style="0" customWidth="1"/>
    <col min="6" max="6" width="4.421875" style="0" customWidth="1"/>
    <col min="7" max="7" width="11.57421875" style="0" customWidth="1"/>
    <col min="8" max="8" width="6.8515625" style="0" customWidth="1"/>
    <col min="9" max="9" width="11.57421875" style="0" customWidth="1"/>
    <col min="10" max="11" width="12.00390625" style="0" hidden="1" customWidth="1"/>
    <col min="12" max="16384" width="11.57421875" style="0" customWidth="1"/>
  </cols>
  <sheetData>
    <row r="1" spans="1:16" ht="12.75">
      <c r="A1" s="37" t="s">
        <v>1</v>
      </c>
      <c r="B1" s="38">
        <f>Összesítő!B4</f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62"/>
      <c r="N1" s="62"/>
      <c r="O1" s="62"/>
      <c r="P1" s="62"/>
    </row>
    <row r="2" spans="1:16" ht="12.75">
      <c r="A2" s="37" t="s">
        <v>2</v>
      </c>
      <c r="B2" s="38">
        <f>Összesítő!B5</f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62"/>
      <c r="N2" s="62"/>
      <c r="O2" s="62"/>
      <c r="P2" s="62"/>
    </row>
    <row r="3" spans="1:16" ht="12.75">
      <c r="A3" s="37" t="s">
        <v>3</v>
      </c>
      <c r="B3" s="38">
        <f>Összesítő!B6</f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62"/>
      <c r="N3" s="62"/>
      <c r="O3" s="62"/>
      <c r="P3" s="62"/>
    </row>
    <row r="4" spans="1:16" ht="12.75">
      <c r="A4" s="37" t="s">
        <v>4</v>
      </c>
      <c r="B4" s="38">
        <f>Összesítő!B7</f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62"/>
      <c r="N4" s="62"/>
      <c r="O4" s="62"/>
      <c r="P4" s="62"/>
    </row>
    <row r="5" spans="1:16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62"/>
      <c r="N5" s="62"/>
      <c r="O5" s="62"/>
      <c r="P5" s="62"/>
    </row>
    <row r="6" spans="1:16" ht="12" customHeight="1">
      <c r="A6" s="40" t="s">
        <v>35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62"/>
      <c r="N6" s="62"/>
      <c r="O6" s="62"/>
      <c r="P6" s="62"/>
    </row>
    <row r="7" spans="1:16" ht="11.2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62"/>
      <c r="N7" s="62"/>
      <c r="O7" s="62"/>
      <c r="P7" s="62"/>
    </row>
    <row r="8" spans="1:16" ht="18" customHeight="1">
      <c r="A8" s="41">
        <f>Összesítő!A19</f>
        <v>2022</v>
      </c>
      <c r="B8" s="41"/>
      <c r="C8" s="41"/>
      <c r="D8" s="41"/>
      <c r="E8" s="41"/>
      <c r="F8" s="42" t="s">
        <v>36</v>
      </c>
      <c r="G8" s="43" t="s">
        <v>23</v>
      </c>
      <c r="H8" s="43"/>
      <c r="I8" s="43"/>
      <c r="J8" s="43"/>
      <c r="K8" s="43"/>
      <c r="L8" s="43"/>
      <c r="M8" s="62"/>
      <c r="N8" s="62"/>
      <c r="O8" s="62"/>
      <c r="P8" s="62"/>
    </row>
    <row r="9" spans="1:16" ht="15.75">
      <c r="A9" s="44" t="s">
        <v>37</v>
      </c>
      <c r="B9" s="44"/>
      <c r="C9" s="45">
        <f>Összesítő!B7</f>
        <v>0</v>
      </c>
      <c r="D9" s="45"/>
      <c r="E9" s="45"/>
      <c r="F9" s="45"/>
      <c r="G9" s="46" t="s">
        <v>14</v>
      </c>
      <c r="H9" s="46"/>
      <c r="I9" s="47">
        <f>Március!I48</f>
        <v>0</v>
      </c>
      <c r="J9" s="47"/>
      <c r="K9" s="47"/>
      <c r="L9" s="47"/>
      <c r="M9" s="62"/>
      <c r="N9" s="62"/>
      <c r="O9" s="62"/>
      <c r="P9" s="62"/>
    </row>
    <row r="10" spans="1:16" ht="15.75">
      <c r="A10" s="48" t="s">
        <v>38</v>
      </c>
      <c r="B10" s="48"/>
      <c r="C10" s="49">
        <f>Összesítő!C11</f>
        <v>0</v>
      </c>
      <c r="D10" s="49"/>
      <c r="E10" s="49"/>
      <c r="F10" s="49"/>
      <c r="G10" s="50"/>
      <c r="H10" s="50"/>
      <c r="I10" s="51"/>
      <c r="J10" s="51"/>
      <c r="K10" s="51"/>
      <c r="L10" s="51"/>
      <c r="M10" s="39"/>
      <c r="N10" s="60"/>
      <c r="O10" s="62"/>
      <c r="P10" s="62"/>
    </row>
    <row r="11" spans="1:16" ht="25.5" customHeight="1">
      <c r="A11" s="53" t="s">
        <v>39</v>
      </c>
      <c r="B11" s="54" t="s">
        <v>40</v>
      </c>
      <c r="C11" s="54"/>
      <c r="D11" s="54"/>
      <c r="E11" s="54" t="s">
        <v>41</v>
      </c>
      <c r="F11" s="54"/>
      <c r="G11" s="54" t="s">
        <v>42</v>
      </c>
      <c r="H11" s="54"/>
      <c r="I11" s="54" t="s">
        <v>43</v>
      </c>
      <c r="J11" s="54"/>
      <c r="K11" s="54"/>
      <c r="L11" s="55" t="s">
        <v>44</v>
      </c>
      <c r="M11" s="39"/>
      <c r="N11" s="60"/>
      <c r="O11" s="62"/>
      <c r="P11" s="62"/>
    </row>
    <row r="12" spans="1:16" ht="12.75">
      <c r="A12" s="56"/>
      <c r="B12" s="57"/>
      <c r="C12" s="57"/>
      <c r="D12" s="57"/>
      <c r="E12" s="57"/>
      <c r="F12" s="57"/>
      <c r="G12" s="57"/>
      <c r="H12" s="57"/>
      <c r="I12" s="73"/>
      <c r="J12" s="73"/>
      <c r="K12" s="73"/>
      <c r="L12" s="59"/>
      <c r="M12" s="60"/>
      <c r="N12" s="60"/>
      <c r="O12" s="60">
        <f aca="true" t="shared" si="0" ref="O12:O45">IF(L12="x",I12,0)</f>
        <v>0</v>
      </c>
      <c r="P12" s="62"/>
    </row>
    <row r="13" spans="1:16" ht="12.75">
      <c r="A13" s="56"/>
      <c r="B13" s="57"/>
      <c r="C13" s="57"/>
      <c r="D13" s="57"/>
      <c r="E13" s="57"/>
      <c r="F13" s="57"/>
      <c r="G13" s="57"/>
      <c r="H13" s="57"/>
      <c r="I13" s="73"/>
      <c r="J13" s="73"/>
      <c r="K13" s="73"/>
      <c r="L13" s="59"/>
      <c r="M13" s="60"/>
      <c r="N13" s="60"/>
      <c r="O13" s="60">
        <f t="shared" si="0"/>
        <v>0</v>
      </c>
      <c r="P13" s="62"/>
    </row>
    <row r="14" spans="1:16" ht="12.75">
      <c r="A14" s="56"/>
      <c r="B14" s="57"/>
      <c r="C14" s="57"/>
      <c r="D14" s="57"/>
      <c r="E14" s="57"/>
      <c r="F14" s="57"/>
      <c r="G14" s="57"/>
      <c r="H14" s="57"/>
      <c r="I14" s="73"/>
      <c r="J14" s="73"/>
      <c r="K14" s="73"/>
      <c r="L14" s="59"/>
      <c r="M14" s="60"/>
      <c r="N14" s="60"/>
      <c r="O14" s="60">
        <f t="shared" si="0"/>
        <v>0</v>
      </c>
      <c r="P14" s="62"/>
    </row>
    <row r="15" spans="1:16" ht="12.75">
      <c r="A15" s="56"/>
      <c r="B15" s="57"/>
      <c r="C15" s="57"/>
      <c r="D15" s="57"/>
      <c r="E15" s="57"/>
      <c r="F15" s="57"/>
      <c r="G15" s="57"/>
      <c r="H15" s="57"/>
      <c r="I15" s="73"/>
      <c r="J15" s="73"/>
      <c r="K15" s="73"/>
      <c r="L15" s="59"/>
      <c r="M15" s="60"/>
      <c r="N15" s="60"/>
      <c r="O15" s="60">
        <f t="shared" si="0"/>
        <v>0</v>
      </c>
      <c r="P15" s="62"/>
    </row>
    <row r="16" spans="1:16" ht="12.75">
      <c r="A16" s="56"/>
      <c r="B16" s="61"/>
      <c r="C16" s="61"/>
      <c r="D16" s="61"/>
      <c r="E16" s="61"/>
      <c r="F16" s="61"/>
      <c r="G16" s="61"/>
      <c r="H16" s="61"/>
      <c r="I16" s="73"/>
      <c r="J16" s="73"/>
      <c r="K16" s="73"/>
      <c r="L16" s="59"/>
      <c r="M16" s="60"/>
      <c r="N16" s="60"/>
      <c r="O16" s="60">
        <f t="shared" si="0"/>
        <v>0</v>
      </c>
      <c r="P16" s="62"/>
    </row>
    <row r="17" spans="1:16" ht="12.75">
      <c r="A17" s="56"/>
      <c r="B17" s="61"/>
      <c r="C17" s="61"/>
      <c r="D17" s="61"/>
      <c r="E17" s="61"/>
      <c r="F17" s="61"/>
      <c r="G17" s="61"/>
      <c r="H17" s="61"/>
      <c r="I17" s="73"/>
      <c r="J17" s="73"/>
      <c r="K17" s="73"/>
      <c r="L17" s="59"/>
      <c r="M17" s="60"/>
      <c r="N17" s="60"/>
      <c r="O17" s="60">
        <f t="shared" si="0"/>
        <v>0</v>
      </c>
      <c r="P17" s="62"/>
    </row>
    <row r="18" spans="1:16" ht="12.75">
      <c r="A18" s="56"/>
      <c r="B18" s="61"/>
      <c r="C18" s="61"/>
      <c r="D18" s="61"/>
      <c r="E18" s="61"/>
      <c r="F18" s="61"/>
      <c r="G18" s="61"/>
      <c r="H18" s="61"/>
      <c r="I18" s="73"/>
      <c r="J18" s="73"/>
      <c r="K18" s="73"/>
      <c r="L18" s="59"/>
      <c r="M18" s="60"/>
      <c r="N18" s="60"/>
      <c r="O18" s="60">
        <f t="shared" si="0"/>
        <v>0</v>
      </c>
      <c r="P18" s="62"/>
    </row>
    <row r="19" spans="1:16" ht="12.75">
      <c r="A19" s="56"/>
      <c r="B19" s="61"/>
      <c r="C19" s="61"/>
      <c r="D19" s="61"/>
      <c r="E19" s="61"/>
      <c r="F19" s="61"/>
      <c r="G19" s="61"/>
      <c r="H19" s="61"/>
      <c r="I19" s="73"/>
      <c r="J19" s="73"/>
      <c r="K19" s="73"/>
      <c r="L19" s="59"/>
      <c r="M19" s="60"/>
      <c r="N19" s="60"/>
      <c r="O19" s="60">
        <f t="shared" si="0"/>
        <v>0</v>
      </c>
      <c r="P19" s="62"/>
    </row>
    <row r="20" spans="1:16" ht="12.75">
      <c r="A20" s="56"/>
      <c r="B20" s="61"/>
      <c r="C20" s="61"/>
      <c r="D20" s="61"/>
      <c r="E20" s="61"/>
      <c r="F20" s="61"/>
      <c r="G20" s="61"/>
      <c r="H20" s="61"/>
      <c r="I20" s="73"/>
      <c r="J20" s="73"/>
      <c r="K20" s="73"/>
      <c r="L20" s="59"/>
      <c r="M20" s="60"/>
      <c r="N20" s="60"/>
      <c r="O20" s="60">
        <f t="shared" si="0"/>
        <v>0</v>
      </c>
      <c r="P20" s="62"/>
    </row>
    <row r="21" spans="1:16" ht="12.75">
      <c r="A21" s="56"/>
      <c r="B21" s="61"/>
      <c r="C21" s="61"/>
      <c r="D21" s="61"/>
      <c r="E21" s="61"/>
      <c r="F21" s="61"/>
      <c r="G21" s="61"/>
      <c r="H21" s="61"/>
      <c r="I21" s="73"/>
      <c r="J21" s="73"/>
      <c r="K21" s="73"/>
      <c r="L21" s="59"/>
      <c r="M21" s="60"/>
      <c r="N21" s="60"/>
      <c r="O21" s="60">
        <f t="shared" si="0"/>
        <v>0</v>
      </c>
      <c r="P21" s="62"/>
    </row>
    <row r="22" spans="1:16" ht="12.75">
      <c r="A22" s="56"/>
      <c r="B22" s="61"/>
      <c r="C22" s="61"/>
      <c r="D22" s="61"/>
      <c r="E22" s="61"/>
      <c r="F22" s="61"/>
      <c r="G22" s="61"/>
      <c r="H22" s="61"/>
      <c r="I22" s="73"/>
      <c r="J22" s="73"/>
      <c r="K22" s="73"/>
      <c r="L22" s="59"/>
      <c r="M22" s="60"/>
      <c r="N22" s="60"/>
      <c r="O22" s="60">
        <f t="shared" si="0"/>
        <v>0</v>
      </c>
      <c r="P22" s="62"/>
    </row>
    <row r="23" spans="1:16" ht="12.75">
      <c r="A23" s="56"/>
      <c r="B23" s="61"/>
      <c r="C23" s="61"/>
      <c r="D23" s="61"/>
      <c r="E23" s="61"/>
      <c r="F23" s="61"/>
      <c r="G23" s="61"/>
      <c r="H23" s="61"/>
      <c r="I23" s="73"/>
      <c r="J23" s="73"/>
      <c r="K23" s="73"/>
      <c r="L23" s="59"/>
      <c r="M23" s="60"/>
      <c r="N23" s="60"/>
      <c r="O23" s="60">
        <f t="shared" si="0"/>
        <v>0</v>
      </c>
      <c r="P23" s="62"/>
    </row>
    <row r="24" spans="1:16" ht="12.75">
      <c r="A24" s="56"/>
      <c r="B24" s="61"/>
      <c r="C24" s="61"/>
      <c r="D24" s="61"/>
      <c r="E24" s="61"/>
      <c r="F24" s="61"/>
      <c r="G24" s="61"/>
      <c r="H24" s="61"/>
      <c r="I24" s="73"/>
      <c r="J24" s="73"/>
      <c r="K24" s="73"/>
      <c r="L24" s="59"/>
      <c r="M24" s="60"/>
      <c r="N24" s="60"/>
      <c r="O24" s="60">
        <f t="shared" si="0"/>
        <v>0</v>
      </c>
      <c r="P24" s="62"/>
    </row>
    <row r="25" spans="1:16" ht="12.75">
      <c r="A25" s="56"/>
      <c r="B25" s="61"/>
      <c r="C25" s="61"/>
      <c r="D25" s="61"/>
      <c r="E25" s="61"/>
      <c r="F25" s="61"/>
      <c r="G25" s="61"/>
      <c r="H25" s="61"/>
      <c r="I25" s="73"/>
      <c r="J25" s="73"/>
      <c r="K25" s="73"/>
      <c r="L25" s="59"/>
      <c r="M25" s="60"/>
      <c r="N25" s="60"/>
      <c r="O25" s="60">
        <f t="shared" si="0"/>
        <v>0</v>
      </c>
      <c r="P25" s="62"/>
    </row>
    <row r="26" spans="1:16" ht="12.75">
      <c r="A26" s="56"/>
      <c r="B26" s="61"/>
      <c r="C26" s="61"/>
      <c r="D26" s="61"/>
      <c r="E26" s="61"/>
      <c r="F26" s="61"/>
      <c r="G26" s="61"/>
      <c r="H26" s="61"/>
      <c r="I26" s="73"/>
      <c r="J26" s="73"/>
      <c r="K26" s="73"/>
      <c r="L26" s="59"/>
      <c r="M26" s="60"/>
      <c r="N26" s="60"/>
      <c r="O26" s="60">
        <f t="shared" si="0"/>
        <v>0</v>
      </c>
      <c r="P26" s="62"/>
    </row>
    <row r="27" spans="1:16" ht="12.75">
      <c r="A27" s="56"/>
      <c r="B27" s="61"/>
      <c r="C27" s="61"/>
      <c r="D27" s="61"/>
      <c r="E27" s="61"/>
      <c r="F27" s="61"/>
      <c r="G27" s="61"/>
      <c r="H27" s="61"/>
      <c r="I27" s="73"/>
      <c r="J27" s="73"/>
      <c r="K27" s="73"/>
      <c r="L27" s="59"/>
      <c r="M27" s="60"/>
      <c r="N27" s="60"/>
      <c r="O27" s="60">
        <f t="shared" si="0"/>
        <v>0</v>
      </c>
      <c r="P27" s="62"/>
    </row>
    <row r="28" spans="1:16" ht="12.75">
      <c r="A28" s="56"/>
      <c r="B28" s="61"/>
      <c r="C28" s="61"/>
      <c r="D28" s="61"/>
      <c r="E28" s="61"/>
      <c r="F28" s="61"/>
      <c r="G28" s="61"/>
      <c r="H28" s="61"/>
      <c r="I28" s="73"/>
      <c r="J28" s="73"/>
      <c r="K28" s="73"/>
      <c r="L28" s="59"/>
      <c r="M28" s="60"/>
      <c r="N28" s="60"/>
      <c r="O28" s="60">
        <f t="shared" si="0"/>
        <v>0</v>
      </c>
      <c r="P28" s="62"/>
    </row>
    <row r="29" spans="1:16" ht="12.75">
      <c r="A29" s="56"/>
      <c r="B29" s="61"/>
      <c r="C29" s="61"/>
      <c r="D29" s="61"/>
      <c r="E29" s="61"/>
      <c r="F29" s="61"/>
      <c r="G29" s="61"/>
      <c r="H29" s="61"/>
      <c r="I29" s="73"/>
      <c r="J29" s="73"/>
      <c r="K29" s="73"/>
      <c r="L29" s="59"/>
      <c r="M29" s="60"/>
      <c r="N29" s="60"/>
      <c r="O29" s="60">
        <f t="shared" si="0"/>
        <v>0</v>
      </c>
      <c r="P29" s="62"/>
    </row>
    <row r="30" spans="1:16" ht="12.75">
      <c r="A30" s="56"/>
      <c r="B30" s="61"/>
      <c r="C30" s="61"/>
      <c r="D30" s="61"/>
      <c r="E30" s="61"/>
      <c r="F30" s="61"/>
      <c r="G30" s="61"/>
      <c r="H30" s="61"/>
      <c r="I30" s="73"/>
      <c r="J30" s="73"/>
      <c r="K30" s="73"/>
      <c r="L30" s="59"/>
      <c r="M30" s="60"/>
      <c r="N30" s="60"/>
      <c r="O30" s="60">
        <f t="shared" si="0"/>
        <v>0</v>
      </c>
      <c r="P30" s="62"/>
    </row>
    <row r="31" spans="1:16" ht="12.75">
      <c r="A31" s="56"/>
      <c r="B31" s="61"/>
      <c r="C31" s="61"/>
      <c r="D31" s="61"/>
      <c r="E31" s="61"/>
      <c r="F31" s="61"/>
      <c r="G31" s="61"/>
      <c r="H31" s="61"/>
      <c r="I31" s="73"/>
      <c r="J31" s="73"/>
      <c r="K31" s="73"/>
      <c r="L31" s="59"/>
      <c r="M31" s="60"/>
      <c r="N31" s="60"/>
      <c r="O31" s="60">
        <f t="shared" si="0"/>
        <v>0</v>
      </c>
      <c r="P31" s="62"/>
    </row>
    <row r="32" spans="1:16" ht="12.75">
      <c r="A32" s="56"/>
      <c r="B32" s="61"/>
      <c r="C32" s="61"/>
      <c r="D32" s="61"/>
      <c r="E32" s="61"/>
      <c r="F32" s="61"/>
      <c r="G32" s="61"/>
      <c r="H32" s="61"/>
      <c r="I32" s="73"/>
      <c r="J32" s="73"/>
      <c r="K32" s="73"/>
      <c r="L32" s="59"/>
      <c r="M32" s="60"/>
      <c r="N32" s="60"/>
      <c r="O32" s="60">
        <f t="shared" si="0"/>
        <v>0</v>
      </c>
      <c r="P32" s="62"/>
    </row>
    <row r="33" spans="1:16" ht="12.75">
      <c r="A33" s="56"/>
      <c r="B33" s="61"/>
      <c r="C33" s="61"/>
      <c r="D33" s="61"/>
      <c r="E33" s="61"/>
      <c r="F33" s="61"/>
      <c r="G33" s="61"/>
      <c r="H33" s="61"/>
      <c r="I33" s="73"/>
      <c r="J33" s="73"/>
      <c r="K33" s="73"/>
      <c r="L33" s="59"/>
      <c r="M33" s="60"/>
      <c r="N33" s="60"/>
      <c r="O33" s="60">
        <f t="shared" si="0"/>
        <v>0</v>
      </c>
      <c r="P33" s="62"/>
    </row>
    <row r="34" spans="1:16" ht="12.75">
      <c r="A34" s="56"/>
      <c r="B34" s="61"/>
      <c r="C34" s="61"/>
      <c r="D34" s="61"/>
      <c r="E34" s="61"/>
      <c r="F34" s="61"/>
      <c r="G34" s="61"/>
      <c r="H34" s="61"/>
      <c r="I34" s="73"/>
      <c r="J34" s="73"/>
      <c r="K34" s="73"/>
      <c r="L34" s="59"/>
      <c r="M34" s="60"/>
      <c r="N34" s="60"/>
      <c r="O34" s="60">
        <f t="shared" si="0"/>
        <v>0</v>
      </c>
      <c r="P34" s="62"/>
    </row>
    <row r="35" spans="1:16" ht="12.75">
      <c r="A35" s="56"/>
      <c r="B35" s="61"/>
      <c r="C35" s="61"/>
      <c r="D35" s="61"/>
      <c r="E35" s="61"/>
      <c r="F35" s="61"/>
      <c r="G35" s="61"/>
      <c r="H35" s="61"/>
      <c r="I35" s="73"/>
      <c r="J35" s="73"/>
      <c r="K35" s="73"/>
      <c r="L35" s="59"/>
      <c r="M35" s="60"/>
      <c r="N35" s="60"/>
      <c r="O35" s="60">
        <f t="shared" si="0"/>
        <v>0</v>
      </c>
      <c r="P35" s="62"/>
    </row>
    <row r="36" spans="1:16" ht="12.75">
      <c r="A36" s="56"/>
      <c r="B36" s="61"/>
      <c r="C36" s="61"/>
      <c r="D36" s="61"/>
      <c r="E36" s="61"/>
      <c r="F36" s="61"/>
      <c r="G36" s="61"/>
      <c r="H36" s="61"/>
      <c r="I36" s="73"/>
      <c r="J36" s="73"/>
      <c r="K36" s="73"/>
      <c r="L36" s="59"/>
      <c r="M36" s="60"/>
      <c r="N36" s="60"/>
      <c r="O36" s="60">
        <f t="shared" si="0"/>
        <v>0</v>
      </c>
      <c r="P36" s="62"/>
    </row>
    <row r="37" spans="1:16" ht="12.75">
      <c r="A37" s="56"/>
      <c r="B37" s="61"/>
      <c r="C37" s="61"/>
      <c r="D37" s="61"/>
      <c r="E37" s="61"/>
      <c r="F37" s="61"/>
      <c r="G37" s="61"/>
      <c r="H37" s="61"/>
      <c r="I37" s="73"/>
      <c r="J37" s="73"/>
      <c r="K37" s="73"/>
      <c r="L37" s="59"/>
      <c r="M37" s="60"/>
      <c r="N37" s="60"/>
      <c r="O37" s="60">
        <f t="shared" si="0"/>
        <v>0</v>
      </c>
      <c r="P37" s="62"/>
    </row>
    <row r="38" spans="1:16" ht="12.75">
      <c r="A38" s="56"/>
      <c r="B38" s="61"/>
      <c r="C38" s="61"/>
      <c r="D38" s="61"/>
      <c r="E38" s="61"/>
      <c r="F38" s="61"/>
      <c r="G38" s="61"/>
      <c r="H38" s="61"/>
      <c r="I38" s="73"/>
      <c r="J38" s="73"/>
      <c r="K38" s="73"/>
      <c r="L38" s="59"/>
      <c r="M38" s="60"/>
      <c r="N38" s="60"/>
      <c r="O38" s="60">
        <f t="shared" si="0"/>
        <v>0</v>
      </c>
      <c r="P38" s="62"/>
    </row>
    <row r="39" spans="1:16" ht="12.75">
      <c r="A39" s="56"/>
      <c r="B39" s="61"/>
      <c r="C39" s="61"/>
      <c r="D39" s="61"/>
      <c r="E39" s="61"/>
      <c r="F39" s="61"/>
      <c r="G39" s="61"/>
      <c r="H39" s="61"/>
      <c r="I39" s="73"/>
      <c r="J39" s="73"/>
      <c r="K39" s="73"/>
      <c r="L39" s="59"/>
      <c r="M39" s="60"/>
      <c r="N39" s="60"/>
      <c r="O39" s="60">
        <f t="shared" si="0"/>
        <v>0</v>
      </c>
      <c r="P39" s="62"/>
    </row>
    <row r="40" spans="1:16" ht="12.75">
      <c r="A40" s="56"/>
      <c r="B40" s="61"/>
      <c r="C40" s="61"/>
      <c r="D40" s="61"/>
      <c r="E40" s="61"/>
      <c r="F40" s="61"/>
      <c r="G40" s="61"/>
      <c r="H40" s="61"/>
      <c r="I40" s="73"/>
      <c r="J40" s="73"/>
      <c r="K40" s="73"/>
      <c r="L40" s="59"/>
      <c r="M40" s="60"/>
      <c r="N40" s="60"/>
      <c r="O40" s="60">
        <f t="shared" si="0"/>
        <v>0</v>
      </c>
      <c r="P40" s="62"/>
    </row>
    <row r="41" spans="1:16" ht="12.75">
      <c r="A41" s="56"/>
      <c r="B41" s="61"/>
      <c r="C41" s="61"/>
      <c r="D41" s="61"/>
      <c r="E41" s="61"/>
      <c r="F41" s="61"/>
      <c r="G41" s="61"/>
      <c r="H41" s="61"/>
      <c r="I41" s="73"/>
      <c r="J41" s="73"/>
      <c r="K41" s="73"/>
      <c r="L41" s="59"/>
      <c r="M41" s="60"/>
      <c r="N41" s="60"/>
      <c r="O41" s="60">
        <f t="shared" si="0"/>
        <v>0</v>
      </c>
      <c r="P41" s="62"/>
    </row>
    <row r="42" spans="1:16" ht="12.75">
      <c r="A42" s="56"/>
      <c r="B42" s="61"/>
      <c r="C42" s="61"/>
      <c r="D42" s="61"/>
      <c r="E42" s="61"/>
      <c r="F42" s="61"/>
      <c r="G42" s="61"/>
      <c r="H42" s="61"/>
      <c r="I42" s="73"/>
      <c r="J42" s="73"/>
      <c r="K42" s="73"/>
      <c r="L42" s="59"/>
      <c r="M42" s="60"/>
      <c r="N42" s="60"/>
      <c r="O42" s="60">
        <f t="shared" si="0"/>
        <v>0</v>
      </c>
      <c r="P42" s="62"/>
    </row>
    <row r="43" spans="1:16" ht="12.75">
      <c r="A43" s="56"/>
      <c r="B43" s="61"/>
      <c r="C43" s="61"/>
      <c r="D43" s="61"/>
      <c r="E43" s="61"/>
      <c r="F43" s="61"/>
      <c r="G43" s="61"/>
      <c r="H43" s="61"/>
      <c r="I43" s="73"/>
      <c r="J43" s="73"/>
      <c r="K43" s="73"/>
      <c r="L43" s="59"/>
      <c r="M43" s="60"/>
      <c r="N43" s="60"/>
      <c r="O43" s="60">
        <f t="shared" si="0"/>
        <v>0</v>
      </c>
      <c r="P43" s="62"/>
    </row>
    <row r="44" spans="1:16" ht="12.75">
      <c r="A44" s="56"/>
      <c r="B44" s="61"/>
      <c r="C44" s="61"/>
      <c r="D44" s="61"/>
      <c r="E44" s="61"/>
      <c r="F44" s="61"/>
      <c r="G44" s="61"/>
      <c r="H44" s="61"/>
      <c r="I44" s="73"/>
      <c r="J44" s="73"/>
      <c r="K44" s="73"/>
      <c r="L44" s="59"/>
      <c r="M44" s="60"/>
      <c r="N44" s="60"/>
      <c r="O44" s="60">
        <f t="shared" si="0"/>
        <v>0</v>
      </c>
      <c r="P44" s="62"/>
    </row>
    <row r="45" spans="1:16" ht="12.75">
      <c r="A45" s="56"/>
      <c r="B45" s="61"/>
      <c r="C45" s="61"/>
      <c r="D45" s="61"/>
      <c r="E45" s="61"/>
      <c r="F45" s="61"/>
      <c r="G45" s="61"/>
      <c r="H45" s="61"/>
      <c r="I45" s="73"/>
      <c r="J45" s="73"/>
      <c r="K45" s="73"/>
      <c r="L45" s="59"/>
      <c r="M45" s="60"/>
      <c r="N45" s="60"/>
      <c r="O45" s="60">
        <f t="shared" si="0"/>
        <v>0</v>
      </c>
      <c r="P45" s="62"/>
    </row>
    <row r="46" spans="1:16" ht="7.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0">
        <f>SUM(O12:O45)</f>
        <v>0</v>
      </c>
      <c r="P46" s="62"/>
    </row>
    <row r="47" spans="1:16" ht="12.75">
      <c r="A47" s="63" t="s">
        <v>45</v>
      </c>
      <c r="B47" s="63"/>
      <c r="C47" s="63"/>
      <c r="D47" s="63"/>
      <c r="E47" s="63"/>
      <c r="F47" s="62"/>
      <c r="G47" s="63" t="s">
        <v>46</v>
      </c>
      <c r="H47" s="63"/>
      <c r="I47" s="64">
        <f>SUM(I12:K45)</f>
        <v>0</v>
      </c>
      <c r="J47" s="64"/>
      <c r="K47" s="64"/>
      <c r="L47" s="62"/>
      <c r="M47" s="62"/>
      <c r="N47" s="62"/>
      <c r="O47" s="62"/>
      <c r="P47" s="62"/>
    </row>
    <row r="48" spans="1:16" ht="12.75">
      <c r="A48" s="65" t="s">
        <v>47</v>
      </c>
      <c r="B48" s="74">
        <f>IF(ISERROR(B52)," ",B52)</f>
        <v>0</v>
      </c>
      <c r="C48" s="67" t="s">
        <v>48</v>
      </c>
      <c r="D48" s="68">
        <f>IF(ISERROR(D52)," ",D52)</f>
        <v>0</v>
      </c>
      <c r="E48" s="68"/>
      <c r="F48" s="62"/>
      <c r="G48" s="63" t="s">
        <v>49</v>
      </c>
      <c r="H48" s="63"/>
      <c r="I48" s="64">
        <f>I9+I47</f>
        <v>0</v>
      </c>
      <c r="J48" s="64"/>
      <c r="K48" s="64"/>
      <c r="L48" s="62"/>
      <c r="M48" s="62"/>
      <c r="N48" s="62"/>
      <c r="O48" s="62"/>
      <c r="P48" s="62"/>
    </row>
    <row r="49" spans="1:16" ht="12.75">
      <c r="A49" s="69" t="s">
        <v>50</v>
      </c>
      <c r="B49" s="69"/>
      <c r="C49" s="69"/>
      <c r="D49" s="69"/>
      <c r="E49" s="69"/>
      <c r="F49" s="62"/>
      <c r="G49" s="62"/>
      <c r="H49" s="62"/>
      <c r="I49" s="62"/>
      <c r="J49" s="64"/>
      <c r="K49" s="64"/>
      <c r="L49" s="62"/>
      <c r="M49" s="62"/>
      <c r="N49" s="62"/>
      <c r="O49" s="62"/>
      <c r="P49" s="62"/>
    </row>
    <row r="50" spans="1:16" ht="12.75">
      <c r="A50" s="70">
        <f>I47-O46</f>
        <v>0</v>
      </c>
      <c r="B50" s="70"/>
      <c r="C50" s="70">
        <f>O46</f>
        <v>0</v>
      </c>
      <c r="D50" s="70"/>
      <c r="E50" s="70"/>
      <c r="F50" s="62"/>
      <c r="G50" s="62"/>
      <c r="H50" s="62"/>
      <c r="I50" s="62"/>
      <c r="J50" s="64"/>
      <c r="K50" s="64"/>
      <c r="L50" s="62"/>
      <c r="M50" s="62"/>
      <c r="N50" s="62"/>
      <c r="O50" s="62"/>
      <c r="P50" s="62"/>
    </row>
    <row r="51" spans="1:16" ht="12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</row>
    <row r="52" spans="2:15" ht="12.75">
      <c r="B52" s="75" t="e">
        <f>(I47-O46)/I47</f>
        <v>#DIV/0!</v>
      </c>
      <c r="C52" s="75"/>
      <c r="D52" s="75" t="e">
        <f>O46/I47</f>
        <v>#DIV/0!</v>
      </c>
      <c r="E52" s="75"/>
      <c r="M52" s="62"/>
      <c r="N52" s="62"/>
      <c r="O52" s="62"/>
    </row>
  </sheetData>
  <sheetProtection sheet="1"/>
  <mergeCells count="164">
    <mergeCell ref="B1:L1"/>
    <mergeCell ref="B2:L2"/>
    <mergeCell ref="B3:L3"/>
    <mergeCell ref="B4:L4"/>
    <mergeCell ref="A6:L7"/>
    <mergeCell ref="A8:E8"/>
    <mergeCell ref="G8:L8"/>
    <mergeCell ref="A9:B9"/>
    <mergeCell ref="C9:F9"/>
    <mergeCell ref="G9:H9"/>
    <mergeCell ref="I9:L9"/>
    <mergeCell ref="A10:B10"/>
    <mergeCell ref="C10:F10"/>
    <mergeCell ref="G10:H10"/>
    <mergeCell ref="I10:L10"/>
    <mergeCell ref="B11:D11"/>
    <mergeCell ref="E11:F11"/>
    <mergeCell ref="G11:H11"/>
    <mergeCell ref="I11:K11"/>
    <mergeCell ref="B12:D12"/>
    <mergeCell ref="E12:F12"/>
    <mergeCell ref="G12:H12"/>
    <mergeCell ref="I12:K12"/>
    <mergeCell ref="B13:D13"/>
    <mergeCell ref="E13:F13"/>
    <mergeCell ref="G13:H13"/>
    <mergeCell ref="I13:K13"/>
    <mergeCell ref="B14:D14"/>
    <mergeCell ref="E14:F14"/>
    <mergeCell ref="G14:H14"/>
    <mergeCell ref="I14:K14"/>
    <mergeCell ref="B15:D15"/>
    <mergeCell ref="E15:F15"/>
    <mergeCell ref="G15:H15"/>
    <mergeCell ref="I15:K15"/>
    <mergeCell ref="B16:D16"/>
    <mergeCell ref="E16:F16"/>
    <mergeCell ref="G16:H16"/>
    <mergeCell ref="I16:K16"/>
    <mergeCell ref="B17:D17"/>
    <mergeCell ref="E17:F17"/>
    <mergeCell ref="G17:H17"/>
    <mergeCell ref="I17:K17"/>
    <mergeCell ref="B18:D18"/>
    <mergeCell ref="E18:F18"/>
    <mergeCell ref="G18:H18"/>
    <mergeCell ref="I18:K18"/>
    <mergeCell ref="B19:D19"/>
    <mergeCell ref="E19:F19"/>
    <mergeCell ref="G19:H19"/>
    <mergeCell ref="I19:K19"/>
    <mergeCell ref="B20:D20"/>
    <mergeCell ref="E20:F20"/>
    <mergeCell ref="G20:H20"/>
    <mergeCell ref="I20:K20"/>
    <mergeCell ref="B21:D21"/>
    <mergeCell ref="E21:F21"/>
    <mergeCell ref="G21:H21"/>
    <mergeCell ref="I21:K21"/>
    <mergeCell ref="B22:D22"/>
    <mergeCell ref="E22:F22"/>
    <mergeCell ref="G22:H22"/>
    <mergeCell ref="I22:K22"/>
    <mergeCell ref="B23:D23"/>
    <mergeCell ref="E23:F23"/>
    <mergeCell ref="G23:H23"/>
    <mergeCell ref="I23:K23"/>
    <mergeCell ref="B24:D24"/>
    <mergeCell ref="E24:F24"/>
    <mergeCell ref="G24:H24"/>
    <mergeCell ref="I24:K24"/>
    <mergeCell ref="B25:D25"/>
    <mergeCell ref="E25:F25"/>
    <mergeCell ref="G25:H25"/>
    <mergeCell ref="I25:K25"/>
    <mergeCell ref="B26:D26"/>
    <mergeCell ref="E26:F26"/>
    <mergeCell ref="G26:H26"/>
    <mergeCell ref="I26:K26"/>
    <mergeCell ref="B27:D27"/>
    <mergeCell ref="E27:F27"/>
    <mergeCell ref="G27:H27"/>
    <mergeCell ref="I27:K27"/>
    <mergeCell ref="B28:D28"/>
    <mergeCell ref="E28:F28"/>
    <mergeCell ref="G28:H28"/>
    <mergeCell ref="I28:K28"/>
    <mergeCell ref="B29:D29"/>
    <mergeCell ref="E29:F29"/>
    <mergeCell ref="G29:H29"/>
    <mergeCell ref="I29:K29"/>
    <mergeCell ref="B30:D30"/>
    <mergeCell ref="E30:F30"/>
    <mergeCell ref="G30:H30"/>
    <mergeCell ref="I30:K30"/>
    <mergeCell ref="B31:D31"/>
    <mergeCell ref="E31:F31"/>
    <mergeCell ref="G31:H31"/>
    <mergeCell ref="I31:K31"/>
    <mergeCell ref="B32:D32"/>
    <mergeCell ref="E32:F32"/>
    <mergeCell ref="G32:H32"/>
    <mergeCell ref="I32:K32"/>
    <mergeCell ref="B33:D33"/>
    <mergeCell ref="E33:F33"/>
    <mergeCell ref="G33:H33"/>
    <mergeCell ref="I33:K33"/>
    <mergeCell ref="B34:D34"/>
    <mergeCell ref="E34:F34"/>
    <mergeCell ref="G34:H34"/>
    <mergeCell ref="I34:K34"/>
    <mergeCell ref="B35:D35"/>
    <mergeCell ref="E35:F35"/>
    <mergeCell ref="G35:H35"/>
    <mergeCell ref="I35:K35"/>
    <mergeCell ref="B36:D36"/>
    <mergeCell ref="E36:F36"/>
    <mergeCell ref="G36:H36"/>
    <mergeCell ref="I36:K36"/>
    <mergeCell ref="B37:D37"/>
    <mergeCell ref="E37:F37"/>
    <mergeCell ref="G37:H37"/>
    <mergeCell ref="I37:K37"/>
    <mergeCell ref="B38:D38"/>
    <mergeCell ref="E38:F38"/>
    <mergeCell ref="G38:H38"/>
    <mergeCell ref="I38:K38"/>
    <mergeCell ref="B39:D39"/>
    <mergeCell ref="E39:F39"/>
    <mergeCell ref="G39:H39"/>
    <mergeCell ref="I39:K39"/>
    <mergeCell ref="B40:D40"/>
    <mergeCell ref="E40:F40"/>
    <mergeCell ref="G40:H40"/>
    <mergeCell ref="I40:K40"/>
    <mergeCell ref="B41:D41"/>
    <mergeCell ref="E41:F41"/>
    <mergeCell ref="G41:H41"/>
    <mergeCell ref="I41:K41"/>
    <mergeCell ref="B42:D42"/>
    <mergeCell ref="E42:F42"/>
    <mergeCell ref="G42:H42"/>
    <mergeCell ref="I42:K42"/>
    <mergeCell ref="B43:D43"/>
    <mergeCell ref="E43:F43"/>
    <mergeCell ref="G43:H43"/>
    <mergeCell ref="I43:K43"/>
    <mergeCell ref="B44:D44"/>
    <mergeCell ref="E44:F44"/>
    <mergeCell ref="G44:H44"/>
    <mergeCell ref="I44:K44"/>
    <mergeCell ref="B45:D45"/>
    <mergeCell ref="E45:F45"/>
    <mergeCell ref="G45:H45"/>
    <mergeCell ref="I45:K45"/>
    <mergeCell ref="A47:E47"/>
    <mergeCell ref="G47:H47"/>
    <mergeCell ref="I47:K47"/>
    <mergeCell ref="D48:E48"/>
    <mergeCell ref="G48:H48"/>
    <mergeCell ref="I48:K48"/>
    <mergeCell ref="A49:E49"/>
    <mergeCell ref="A50:B50"/>
    <mergeCell ref="C50:E50"/>
  </mergeCells>
  <dataValidations count="3">
    <dataValidation type="decimal" allowBlank="1" showErrorMessage="1" errorTitle="Hibás adat" error="A felvivendő kilóméter adat 99 999 nél kisebb, pozitív szám kell, hogy legyen.&#10;A tizedes szeparátor az operációs rendszer beállításaitól függően . vagy , lehet." sqref="I12:I45">
      <formula1>0</formula1>
      <formula2>99999</formula2>
    </dataValidation>
    <dataValidation type="list" operator="equal" allowBlank="1" showErrorMessage="1" prompt="x-el jelölhet!" errorTitle="Hiba" error="Magáncélú használatot x-el jelölje, egyéb esetben hagyja üresen a cellát!" sqref="L12:L45">
      <formula1>"x"</formula1>
    </dataValidation>
    <dataValidation type="list" allowBlank="1" showDropDown="1" showErrorMessage="1" errorTitle="Hibás dátum" error="A nap száma 1 és 31 között lehet." sqref="A12:A45">
      <formula1>"1,2,3,4,5,6,7,8,9,10,11,12,13,14,15,16,17,18,19,20,21,22,23,24,25,26,27,28,29,30,31,1.,2.,3.,4.,5.,6.,7.,8.,9.,10.,11.,12.,13.,14.,15.,16.,17.,18.,19.,20.,21.,22.,23.,24.,25.,26.,27.,28.,29.,30.,31."</formula1>
      <formula2>0</formula2>
    </dataValidation>
  </dataValidations>
  <printOptions/>
  <pageMargins left="0.7875" right="0.7875" top="0.7875" bottom="1.0527777777777778" header="0.5118055555555555" footer="0.7875"/>
  <pageSetup horizontalDpi="300" verticalDpi="300" orientation="portrait" paperSize="9" scale="91"/>
  <headerFooter alignWithMargins="0">
    <oddFooter>&amp;C&amp;"Times New Roman,Normál"&amp;12Oldal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0">
      <selection activeCell="A12" sqref="A12"/>
    </sheetView>
  </sheetViews>
  <sheetFormatPr defaultColWidth="9.140625" defaultRowHeight="12.75"/>
  <cols>
    <col min="1" max="1" width="8.00390625" style="0" customWidth="1"/>
    <col min="2" max="2" width="7.28125" style="0" customWidth="1"/>
    <col min="3" max="3" width="11.57421875" style="0" customWidth="1"/>
    <col min="4" max="4" width="4.00390625" style="0" customWidth="1"/>
    <col min="5" max="5" width="11.57421875" style="0" customWidth="1"/>
    <col min="6" max="6" width="4.421875" style="0" customWidth="1"/>
    <col min="7" max="7" width="11.57421875" style="0" customWidth="1"/>
    <col min="8" max="8" width="6.8515625" style="0" customWidth="1"/>
    <col min="9" max="9" width="11.57421875" style="0" customWidth="1"/>
    <col min="10" max="11" width="12.00390625" style="0" hidden="1" customWidth="1"/>
    <col min="12" max="16384" width="11.57421875" style="0" customWidth="1"/>
  </cols>
  <sheetData>
    <row r="1" spans="1:16" ht="12.75">
      <c r="A1" s="37" t="s">
        <v>1</v>
      </c>
      <c r="B1" s="38">
        <f>Összesítő!B4</f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62"/>
      <c r="N1" s="62"/>
      <c r="O1" s="62"/>
      <c r="P1" s="62"/>
    </row>
    <row r="2" spans="1:16" ht="12.75">
      <c r="A2" s="37" t="s">
        <v>2</v>
      </c>
      <c r="B2" s="38">
        <f>Összesítő!B5</f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62"/>
      <c r="N2" s="62"/>
      <c r="O2" s="62"/>
      <c r="P2" s="62"/>
    </row>
    <row r="3" spans="1:16" ht="12.75">
      <c r="A3" s="37" t="s">
        <v>3</v>
      </c>
      <c r="B3" s="38">
        <f>Összesítő!B6</f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62"/>
      <c r="N3" s="62"/>
      <c r="O3" s="62"/>
      <c r="P3" s="62"/>
    </row>
    <row r="4" spans="1:16" ht="12.75">
      <c r="A4" s="37" t="s">
        <v>4</v>
      </c>
      <c r="B4" s="38">
        <f>Összesítő!B7</f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62"/>
      <c r="N4" s="62"/>
      <c r="O4" s="62"/>
      <c r="P4" s="62"/>
    </row>
    <row r="5" spans="1:16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62"/>
      <c r="N5" s="62"/>
      <c r="O5" s="62"/>
      <c r="P5" s="62"/>
    </row>
    <row r="6" spans="1:16" ht="12" customHeight="1">
      <c r="A6" s="40" t="s">
        <v>35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62"/>
      <c r="N6" s="62"/>
      <c r="O6" s="62"/>
      <c r="P6" s="62"/>
    </row>
    <row r="7" spans="1:16" ht="11.2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62"/>
      <c r="N7" s="62"/>
      <c r="O7" s="62"/>
      <c r="P7" s="62"/>
    </row>
    <row r="8" spans="1:16" ht="18" customHeight="1">
      <c r="A8" s="41">
        <f>Összesítő!A19</f>
        <v>2022</v>
      </c>
      <c r="B8" s="41"/>
      <c r="C8" s="41"/>
      <c r="D8" s="41"/>
      <c r="E8" s="41"/>
      <c r="F8" s="42" t="s">
        <v>36</v>
      </c>
      <c r="G8" s="43" t="s">
        <v>24</v>
      </c>
      <c r="H8" s="43"/>
      <c r="I8" s="43"/>
      <c r="J8" s="43"/>
      <c r="K8" s="43"/>
      <c r="L8" s="43"/>
      <c r="M8" s="62"/>
      <c r="N8" s="62"/>
      <c r="O8" s="62"/>
      <c r="P8" s="62"/>
    </row>
    <row r="9" spans="1:16" ht="15.75">
      <c r="A9" s="44" t="s">
        <v>37</v>
      </c>
      <c r="B9" s="44"/>
      <c r="C9" s="45">
        <f>Összesítő!B7</f>
        <v>0</v>
      </c>
      <c r="D9" s="45"/>
      <c r="E9" s="45"/>
      <c r="F9" s="45"/>
      <c r="G9" s="46" t="s">
        <v>14</v>
      </c>
      <c r="H9" s="46"/>
      <c r="I9" s="47">
        <f>Április!I48</f>
        <v>0</v>
      </c>
      <c r="J9" s="47"/>
      <c r="K9" s="47"/>
      <c r="L9" s="47"/>
      <c r="M9" s="62"/>
      <c r="N9" s="62"/>
      <c r="O9" s="62"/>
      <c r="P9" s="62"/>
    </row>
    <row r="10" spans="1:16" ht="15.75">
      <c r="A10" s="48" t="s">
        <v>38</v>
      </c>
      <c r="B10" s="48"/>
      <c r="C10" s="49">
        <f>Összesítő!C11</f>
        <v>0</v>
      </c>
      <c r="D10" s="49"/>
      <c r="E10" s="49"/>
      <c r="F10" s="49"/>
      <c r="G10" s="50"/>
      <c r="H10" s="50"/>
      <c r="I10" s="51"/>
      <c r="J10" s="51"/>
      <c r="K10" s="51"/>
      <c r="L10" s="51"/>
      <c r="M10" s="39"/>
      <c r="N10" s="60"/>
      <c r="O10" s="62"/>
      <c r="P10" s="62"/>
    </row>
    <row r="11" spans="1:16" ht="25.5" customHeight="1">
      <c r="A11" s="53" t="s">
        <v>39</v>
      </c>
      <c r="B11" s="54" t="s">
        <v>40</v>
      </c>
      <c r="C11" s="54"/>
      <c r="D11" s="54"/>
      <c r="E11" s="54" t="s">
        <v>41</v>
      </c>
      <c r="F11" s="54"/>
      <c r="G11" s="54" t="s">
        <v>42</v>
      </c>
      <c r="H11" s="54"/>
      <c r="I11" s="54" t="s">
        <v>43</v>
      </c>
      <c r="J11" s="54"/>
      <c r="K11" s="54"/>
      <c r="L11" s="55" t="s">
        <v>44</v>
      </c>
      <c r="M11" s="39"/>
      <c r="N11" s="60"/>
      <c r="O11" s="62"/>
      <c r="P11" s="62"/>
    </row>
    <row r="12" spans="1:16" ht="12.75">
      <c r="A12" s="56"/>
      <c r="B12" s="57"/>
      <c r="C12" s="57"/>
      <c r="D12" s="57"/>
      <c r="E12" s="57"/>
      <c r="F12" s="57"/>
      <c r="G12" s="57"/>
      <c r="H12" s="57"/>
      <c r="I12" s="73"/>
      <c r="J12" s="73"/>
      <c r="K12" s="73"/>
      <c r="L12" s="59"/>
      <c r="M12" s="60"/>
      <c r="N12" s="60"/>
      <c r="O12" s="60">
        <f aca="true" t="shared" si="0" ref="O12:O45">IF(L12="x",I12,0)</f>
        <v>0</v>
      </c>
      <c r="P12" s="62"/>
    </row>
    <row r="13" spans="1:16" ht="12.75">
      <c r="A13" s="56"/>
      <c r="B13" s="57"/>
      <c r="C13" s="57"/>
      <c r="D13" s="57"/>
      <c r="E13" s="57"/>
      <c r="F13" s="57"/>
      <c r="G13" s="57"/>
      <c r="H13" s="57"/>
      <c r="I13" s="73"/>
      <c r="J13" s="73"/>
      <c r="K13" s="73"/>
      <c r="L13" s="59"/>
      <c r="M13" s="60"/>
      <c r="N13" s="60"/>
      <c r="O13" s="60">
        <f t="shared" si="0"/>
        <v>0</v>
      </c>
      <c r="P13" s="62"/>
    </row>
    <row r="14" spans="1:16" ht="12.75">
      <c r="A14" s="56"/>
      <c r="B14" s="57"/>
      <c r="C14" s="57"/>
      <c r="D14" s="57"/>
      <c r="E14" s="57"/>
      <c r="F14" s="57"/>
      <c r="G14" s="57"/>
      <c r="H14" s="57"/>
      <c r="I14" s="73"/>
      <c r="J14" s="73"/>
      <c r="K14" s="73"/>
      <c r="L14" s="59"/>
      <c r="M14" s="60"/>
      <c r="N14" s="60"/>
      <c r="O14" s="60">
        <f t="shared" si="0"/>
        <v>0</v>
      </c>
      <c r="P14" s="62"/>
    </row>
    <row r="15" spans="1:16" ht="12.75">
      <c r="A15" s="56"/>
      <c r="B15" s="57"/>
      <c r="C15" s="57"/>
      <c r="D15" s="57"/>
      <c r="E15" s="57"/>
      <c r="F15" s="57"/>
      <c r="G15" s="57"/>
      <c r="H15" s="57"/>
      <c r="I15" s="73"/>
      <c r="J15" s="73"/>
      <c r="K15" s="73"/>
      <c r="L15" s="59"/>
      <c r="M15" s="60"/>
      <c r="N15" s="60"/>
      <c r="O15" s="60">
        <f t="shared" si="0"/>
        <v>0</v>
      </c>
      <c r="P15" s="62"/>
    </row>
    <row r="16" spans="1:16" ht="12.75">
      <c r="A16" s="56"/>
      <c r="B16" s="61"/>
      <c r="C16" s="61"/>
      <c r="D16" s="61"/>
      <c r="E16" s="61"/>
      <c r="F16" s="61"/>
      <c r="G16" s="61"/>
      <c r="H16" s="61"/>
      <c r="I16" s="73"/>
      <c r="J16" s="73"/>
      <c r="K16" s="73"/>
      <c r="L16" s="59"/>
      <c r="M16" s="60"/>
      <c r="N16" s="60"/>
      <c r="O16" s="60">
        <f t="shared" si="0"/>
        <v>0</v>
      </c>
      <c r="P16" s="62"/>
    </row>
    <row r="17" spans="1:16" ht="12.75">
      <c r="A17" s="56"/>
      <c r="B17" s="61"/>
      <c r="C17" s="61"/>
      <c r="D17" s="61"/>
      <c r="E17" s="61"/>
      <c r="F17" s="61"/>
      <c r="G17" s="61"/>
      <c r="H17" s="61"/>
      <c r="I17" s="73"/>
      <c r="J17" s="73"/>
      <c r="K17" s="73"/>
      <c r="L17" s="59"/>
      <c r="M17" s="60"/>
      <c r="N17" s="60"/>
      <c r="O17" s="60">
        <f t="shared" si="0"/>
        <v>0</v>
      </c>
      <c r="P17" s="62"/>
    </row>
    <row r="18" spans="1:16" ht="12.75">
      <c r="A18" s="56"/>
      <c r="B18" s="61"/>
      <c r="C18" s="61"/>
      <c r="D18" s="61"/>
      <c r="E18" s="61"/>
      <c r="F18" s="61"/>
      <c r="G18" s="61"/>
      <c r="H18" s="61"/>
      <c r="I18" s="73"/>
      <c r="J18" s="73"/>
      <c r="K18" s="73"/>
      <c r="L18" s="59"/>
      <c r="M18" s="60"/>
      <c r="N18" s="60"/>
      <c r="O18" s="60">
        <f t="shared" si="0"/>
        <v>0</v>
      </c>
      <c r="P18" s="62"/>
    </row>
    <row r="19" spans="1:16" ht="12.75">
      <c r="A19" s="56"/>
      <c r="B19" s="61"/>
      <c r="C19" s="61"/>
      <c r="D19" s="61"/>
      <c r="E19" s="61"/>
      <c r="F19" s="61"/>
      <c r="G19" s="61"/>
      <c r="H19" s="61"/>
      <c r="I19" s="73"/>
      <c r="J19" s="73"/>
      <c r="K19" s="73"/>
      <c r="L19" s="59"/>
      <c r="M19" s="60"/>
      <c r="N19" s="60"/>
      <c r="O19" s="60">
        <f t="shared" si="0"/>
        <v>0</v>
      </c>
      <c r="P19" s="62"/>
    </row>
    <row r="20" spans="1:16" ht="12.75">
      <c r="A20" s="56"/>
      <c r="B20" s="61"/>
      <c r="C20" s="61"/>
      <c r="D20" s="61"/>
      <c r="E20" s="61"/>
      <c r="F20" s="61"/>
      <c r="G20" s="61"/>
      <c r="H20" s="61"/>
      <c r="I20" s="73"/>
      <c r="J20" s="73"/>
      <c r="K20" s="73"/>
      <c r="L20" s="59"/>
      <c r="M20" s="60"/>
      <c r="N20" s="60"/>
      <c r="O20" s="60">
        <f t="shared" si="0"/>
        <v>0</v>
      </c>
      <c r="P20" s="62"/>
    </row>
    <row r="21" spans="1:16" ht="12.75">
      <c r="A21" s="56"/>
      <c r="B21" s="61"/>
      <c r="C21" s="61"/>
      <c r="D21" s="61"/>
      <c r="E21" s="61"/>
      <c r="F21" s="61"/>
      <c r="G21" s="61"/>
      <c r="H21" s="61"/>
      <c r="I21" s="73"/>
      <c r="J21" s="73"/>
      <c r="K21" s="73"/>
      <c r="L21" s="59"/>
      <c r="M21" s="60"/>
      <c r="N21" s="60"/>
      <c r="O21" s="60">
        <f t="shared" si="0"/>
        <v>0</v>
      </c>
      <c r="P21" s="62"/>
    </row>
    <row r="22" spans="1:16" ht="12.75">
      <c r="A22" s="56"/>
      <c r="B22" s="61"/>
      <c r="C22" s="61"/>
      <c r="D22" s="61"/>
      <c r="E22" s="61"/>
      <c r="F22" s="61"/>
      <c r="G22" s="61"/>
      <c r="H22" s="61"/>
      <c r="I22" s="73"/>
      <c r="J22" s="73"/>
      <c r="K22" s="73"/>
      <c r="L22" s="59"/>
      <c r="M22" s="60"/>
      <c r="N22" s="60"/>
      <c r="O22" s="60">
        <f t="shared" si="0"/>
        <v>0</v>
      </c>
      <c r="P22" s="62"/>
    </row>
    <row r="23" spans="1:16" ht="12.75">
      <c r="A23" s="56"/>
      <c r="B23" s="61"/>
      <c r="C23" s="61"/>
      <c r="D23" s="61"/>
      <c r="E23" s="61"/>
      <c r="F23" s="61"/>
      <c r="G23" s="61"/>
      <c r="H23" s="61"/>
      <c r="I23" s="73"/>
      <c r="J23" s="73"/>
      <c r="K23" s="73"/>
      <c r="L23" s="59"/>
      <c r="M23" s="60"/>
      <c r="N23" s="60"/>
      <c r="O23" s="60">
        <f t="shared" si="0"/>
        <v>0</v>
      </c>
      <c r="P23" s="62"/>
    </row>
    <row r="24" spans="1:16" ht="12.75">
      <c r="A24" s="56"/>
      <c r="B24" s="61"/>
      <c r="C24" s="61"/>
      <c r="D24" s="61"/>
      <c r="E24" s="61"/>
      <c r="F24" s="61"/>
      <c r="G24" s="61"/>
      <c r="H24" s="61"/>
      <c r="I24" s="73"/>
      <c r="J24" s="73"/>
      <c r="K24" s="73"/>
      <c r="L24" s="59"/>
      <c r="M24" s="60"/>
      <c r="N24" s="60"/>
      <c r="O24" s="60">
        <f t="shared" si="0"/>
        <v>0</v>
      </c>
      <c r="P24" s="62"/>
    </row>
    <row r="25" spans="1:16" ht="12.75">
      <c r="A25" s="56"/>
      <c r="B25" s="61"/>
      <c r="C25" s="61"/>
      <c r="D25" s="61"/>
      <c r="E25" s="61"/>
      <c r="F25" s="61"/>
      <c r="G25" s="61"/>
      <c r="H25" s="61"/>
      <c r="I25" s="73"/>
      <c r="J25" s="73"/>
      <c r="K25" s="73"/>
      <c r="L25" s="59"/>
      <c r="M25" s="60"/>
      <c r="N25" s="60"/>
      <c r="O25" s="60">
        <f t="shared" si="0"/>
        <v>0</v>
      </c>
      <c r="P25" s="62"/>
    </row>
    <row r="26" spans="1:16" ht="12.75">
      <c r="A26" s="56"/>
      <c r="B26" s="61"/>
      <c r="C26" s="61"/>
      <c r="D26" s="61"/>
      <c r="E26" s="61"/>
      <c r="F26" s="61"/>
      <c r="G26" s="61"/>
      <c r="H26" s="61"/>
      <c r="I26" s="73"/>
      <c r="J26" s="73"/>
      <c r="K26" s="73"/>
      <c r="L26" s="59"/>
      <c r="M26" s="60"/>
      <c r="N26" s="60"/>
      <c r="O26" s="60">
        <f t="shared" si="0"/>
        <v>0</v>
      </c>
      <c r="P26" s="62"/>
    </row>
    <row r="27" spans="1:16" ht="12.75">
      <c r="A27" s="56"/>
      <c r="B27" s="61"/>
      <c r="C27" s="61"/>
      <c r="D27" s="61"/>
      <c r="E27" s="61"/>
      <c r="F27" s="61"/>
      <c r="G27" s="61"/>
      <c r="H27" s="61"/>
      <c r="I27" s="73"/>
      <c r="J27" s="73"/>
      <c r="K27" s="73"/>
      <c r="L27" s="59"/>
      <c r="M27" s="60"/>
      <c r="N27" s="60"/>
      <c r="O27" s="60">
        <f t="shared" si="0"/>
        <v>0</v>
      </c>
      <c r="P27" s="62"/>
    </row>
    <row r="28" spans="1:16" ht="12.75">
      <c r="A28" s="56"/>
      <c r="B28" s="61"/>
      <c r="C28" s="61"/>
      <c r="D28" s="61"/>
      <c r="E28" s="61"/>
      <c r="F28" s="61"/>
      <c r="G28" s="61"/>
      <c r="H28" s="61"/>
      <c r="I28" s="73"/>
      <c r="J28" s="73"/>
      <c r="K28" s="73"/>
      <c r="L28" s="59"/>
      <c r="M28" s="60"/>
      <c r="N28" s="60"/>
      <c r="O28" s="60">
        <f t="shared" si="0"/>
        <v>0</v>
      </c>
      <c r="P28" s="62"/>
    </row>
    <row r="29" spans="1:16" ht="12.75">
      <c r="A29" s="56"/>
      <c r="B29" s="61"/>
      <c r="C29" s="61"/>
      <c r="D29" s="61"/>
      <c r="E29" s="61"/>
      <c r="F29" s="61"/>
      <c r="G29" s="61"/>
      <c r="H29" s="61"/>
      <c r="I29" s="73"/>
      <c r="J29" s="73"/>
      <c r="K29" s="73"/>
      <c r="L29" s="59"/>
      <c r="M29" s="60"/>
      <c r="N29" s="60"/>
      <c r="O29" s="60">
        <f t="shared" si="0"/>
        <v>0</v>
      </c>
      <c r="P29" s="62"/>
    </row>
    <row r="30" spans="1:16" ht="12.75">
      <c r="A30" s="56"/>
      <c r="B30" s="61"/>
      <c r="C30" s="61"/>
      <c r="D30" s="61"/>
      <c r="E30" s="61"/>
      <c r="F30" s="61"/>
      <c r="G30" s="61"/>
      <c r="H30" s="61"/>
      <c r="I30" s="73"/>
      <c r="J30" s="73"/>
      <c r="K30" s="73"/>
      <c r="L30" s="59"/>
      <c r="M30" s="60"/>
      <c r="N30" s="60"/>
      <c r="O30" s="60">
        <f t="shared" si="0"/>
        <v>0</v>
      </c>
      <c r="P30" s="62"/>
    </row>
    <row r="31" spans="1:16" ht="12.75">
      <c r="A31" s="56"/>
      <c r="B31" s="61"/>
      <c r="C31" s="61"/>
      <c r="D31" s="61"/>
      <c r="E31" s="61"/>
      <c r="F31" s="61"/>
      <c r="G31" s="61"/>
      <c r="H31" s="61"/>
      <c r="I31" s="73"/>
      <c r="J31" s="73"/>
      <c r="K31" s="73"/>
      <c r="L31" s="59"/>
      <c r="M31" s="60"/>
      <c r="N31" s="60"/>
      <c r="O31" s="60">
        <f t="shared" si="0"/>
        <v>0</v>
      </c>
      <c r="P31" s="62"/>
    </row>
    <row r="32" spans="1:16" ht="12.75">
      <c r="A32" s="56"/>
      <c r="B32" s="61"/>
      <c r="C32" s="61"/>
      <c r="D32" s="61"/>
      <c r="E32" s="61"/>
      <c r="F32" s="61"/>
      <c r="G32" s="61"/>
      <c r="H32" s="61"/>
      <c r="I32" s="73"/>
      <c r="J32" s="73"/>
      <c r="K32" s="73"/>
      <c r="L32" s="59"/>
      <c r="M32" s="60"/>
      <c r="N32" s="60"/>
      <c r="O32" s="60">
        <f t="shared" si="0"/>
        <v>0</v>
      </c>
      <c r="P32" s="62"/>
    </row>
    <row r="33" spans="1:16" ht="12.75">
      <c r="A33" s="56"/>
      <c r="B33" s="61"/>
      <c r="C33" s="61"/>
      <c r="D33" s="61"/>
      <c r="E33" s="61"/>
      <c r="F33" s="61"/>
      <c r="G33" s="61"/>
      <c r="H33" s="61"/>
      <c r="I33" s="73"/>
      <c r="J33" s="73"/>
      <c r="K33" s="73"/>
      <c r="L33" s="59"/>
      <c r="M33" s="60"/>
      <c r="N33" s="60"/>
      <c r="O33" s="60">
        <f t="shared" si="0"/>
        <v>0</v>
      </c>
      <c r="P33" s="62"/>
    </row>
    <row r="34" spans="1:16" ht="12.75">
      <c r="A34" s="56"/>
      <c r="B34" s="61"/>
      <c r="C34" s="61"/>
      <c r="D34" s="61"/>
      <c r="E34" s="61"/>
      <c r="F34" s="61"/>
      <c r="G34" s="61"/>
      <c r="H34" s="61"/>
      <c r="I34" s="73"/>
      <c r="J34" s="73"/>
      <c r="K34" s="73"/>
      <c r="L34" s="59"/>
      <c r="M34" s="60"/>
      <c r="N34" s="60"/>
      <c r="O34" s="60">
        <f t="shared" si="0"/>
        <v>0</v>
      </c>
      <c r="P34" s="62"/>
    </row>
    <row r="35" spans="1:16" ht="12.75">
      <c r="A35" s="56"/>
      <c r="B35" s="61"/>
      <c r="C35" s="61"/>
      <c r="D35" s="61"/>
      <c r="E35" s="61"/>
      <c r="F35" s="61"/>
      <c r="G35" s="61"/>
      <c r="H35" s="61"/>
      <c r="I35" s="73"/>
      <c r="J35" s="73"/>
      <c r="K35" s="73"/>
      <c r="L35" s="59"/>
      <c r="M35" s="60"/>
      <c r="N35" s="60"/>
      <c r="O35" s="60">
        <f t="shared" si="0"/>
        <v>0</v>
      </c>
      <c r="P35" s="62"/>
    </row>
    <row r="36" spans="1:16" ht="12.75">
      <c r="A36" s="56"/>
      <c r="B36" s="61"/>
      <c r="C36" s="61"/>
      <c r="D36" s="61"/>
      <c r="E36" s="61"/>
      <c r="F36" s="61"/>
      <c r="G36" s="61"/>
      <c r="H36" s="61"/>
      <c r="I36" s="73"/>
      <c r="J36" s="73"/>
      <c r="K36" s="73"/>
      <c r="L36" s="59"/>
      <c r="M36" s="60"/>
      <c r="N36" s="60"/>
      <c r="O36" s="60">
        <f t="shared" si="0"/>
        <v>0</v>
      </c>
      <c r="P36" s="62"/>
    </row>
    <row r="37" spans="1:16" ht="12.75">
      <c r="A37" s="56"/>
      <c r="B37" s="61"/>
      <c r="C37" s="61"/>
      <c r="D37" s="61"/>
      <c r="E37" s="61"/>
      <c r="F37" s="61"/>
      <c r="G37" s="61"/>
      <c r="H37" s="61"/>
      <c r="I37" s="73"/>
      <c r="J37" s="73"/>
      <c r="K37" s="73"/>
      <c r="L37" s="59"/>
      <c r="M37" s="60"/>
      <c r="N37" s="60"/>
      <c r="O37" s="60">
        <f t="shared" si="0"/>
        <v>0</v>
      </c>
      <c r="P37" s="62"/>
    </row>
    <row r="38" spans="1:16" ht="12.75">
      <c r="A38" s="56"/>
      <c r="B38" s="61"/>
      <c r="C38" s="61"/>
      <c r="D38" s="61"/>
      <c r="E38" s="61"/>
      <c r="F38" s="61"/>
      <c r="G38" s="61"/>
      <c r="H38" s="61"/>
      <c r="I38" s="73"/>
      <c r="J38" s="73"/>
      <c r="K38" s="73"/>
      <c r="L38" s="59"/>
      <c r="M38" s="60"/>
      <c r="N38" s="60"/>
      <c r="O38" s="60">
        <f t="shared" si="0"/>
        <v>0</v>
      </c>
      <c r="P38" s="62"/>
    </row>
    <row r="39" spans="1:16" ht="12.75">
      <c r="A39" s="56"/>
      <c r="B39" s="61"/>
      <c r="C39" s="61"/>
      <c r="D39" s="61"/>
      <c r="E39" s="61"/>
      <c r="F39" s="61"/>
      <c r="G39" s="61"/>
      <c r="H39" s="61"/>
      <c r="I39" s="73"/>
      <c r="J39" s="73"/>
      <c r="K39" s="73"/>
      <c r="L39" s="59"/>
      <c r="M39" s="60"/>
      <c r="N39" s="60"/>
      <c r="O39" s="60">
        <f t="shared" si="0"/>
        <v>0</v>
      </c>
      <c r="P39" s="62"/>
    </row>
    <row r="40" spans="1:16" ht="12.75">
      <c r="A40" s="56"/>
      <c r="B40" s="61"/>
      <c r="C40" s="61"/>
      <c r="D40" s="61"/>
      <c r="E40" s="61"/>
      <c r="F40" s="61"/>
      <c r="G40" s="61"/>
      <c r="H40" s="61"/>
      <c r="I40" s="73"/>
      <c r="J40" s="73"/>
      <c r="K40" s="73"/>
      <c r="L40" s="59"/>
      <c r="M40" s="60"/>
      <c r="N40" s="60"/>
      <c r="O40" s="60">
        <f t="shared" si="0"/>
        <v>0</v>
      </c>
      <c r="P40" s="62"/>
    </row>
    <row r="41" spans="1:16" ht="12.75">
      <c r="A41" s="56"/>
      <c r="B41" s="61"/>
      <c r="C41" s="61"/>
      <c r="D41" s="61"/>
      <c r="E41" s="61"/>
      <c r="F41" s="61"/>
      <c r="G41" s="61"/>
      <c r="H41" s="61"/>
      <c r="I41" s="73"/>
      <c r="J41" s="73"/>
      <c r="K41" s="73"/>
      <c r="L41" s="59"/>
      <c r="M41" s="60"/>
      <c r="N41" s="60"/>
      <c r="O41" s="60">
        <f t="shared" si="0"/>
        <v>0</v>
      </c>
      <c r="P41" s="62"/>
    </row>
    <row r="42" spans="1:16" ht="12.75">
      <c r="A42" s="56"/>
      <c r="B42" s="61"/>
      <c r="C42" s="61"/>
      <c r="D42" s="61"/>
      <c r="E42" s="61"/>
      <c r="F42" s="61"/>
      <c r="G42" s="61"/>
      <c r="H42" s="61"/>
      <c r="I42" s="73"/>
      <c r="J42" s="73"/>
      <c r="K42" s="73"/>
      <c r="L42" s="59"/>
      <c r="M42" s="60"/>
      <c r="N42" s="60"/>
      <c r="O42" s="60">
        <f t="shared" si="0"/>
        <v>0</v>
      </c>
      <c r="P42" s="62"/>
    </row>
    <row r="43" spans="1:16" ht="12.75">
      <c r="A43" s="56"/>
      <c r="B43" s="61"/>
      <c r="C43" s="61"/>
      <c r="D43" s="61"/>
      <c r="E43" s="61"/>
      <c r="F43" s="61"/>
      <c r="G43" s="61"/>
      <c r="H43" s="61"/>
      <c r="I43" s="73"/>
      <c r="J43" s="73"/>
      <c r="K43" s="73"/>
      <c r="L43" s="59"/>
      <c r="M43" s="60"/>
      <c r="N43" s="60"/>
      <c r="O43" s="60">
        <f t="shared" si="0"/>
        <v>0</v>
      </c>
      <c r="P43" s="62"/>
    </row>
    <row r="44" spans="1:16" ht="12.75">
      <c r="A44" s="56"/>
      <c r="B44" s="61"/>
      <c r="C44" s="61"/>
      <c r="D44" s="61"/>
      <c r="E44" s="61"/>
      <c r="F44" s="61"/>
      <c r="G44" s="61"/>
      <c r="H44" s="61"/>
      <c r="I44" s="73"/>
      <c r="J44" s="73"/>
      <c r="K44" s="73"/>
      <c r="L44" s="59"/>
      <c r="M44" s="60"/>
      <c r="N44" s="60"/>
      <c r="O44" s="60">
        <f t="shared" si="0"/>
        <v>0</v>
      </c>
      <c r="P44" s="62"/>
    </row>
    <row r="45" spans="1:16" ht="12.75">
      <c r="A45" s="56"/>
      <c r="B45" s="61"/>
      <c r="C45" s="61"/>
      <c r="D45" s="61"/>
      <c r="E45" s="61"/>
      <c r="F45" s="61"/>
      <c r="G45" s="61"/>
      <c r="H45" s="61"/>
      <c r="I45" s="73"/>
      <c r="J45" s="73"/>
      <c r="K45" s="73"/>
      <c r="L45" s="59"/>
      <c r="M45" s="60"/>
      <c r="N45" s="60"/>
      <c r="O45" s="60">
        <f t="shared" si="0"/>
        <v>0</v>
      </c>
      <c r="P45" s="62"/>
    </row>
    <row r="46" spans="1:16" ht="7.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0">
        <f>SUM(O12:O45)</f>
        <v>0</v>
      </c>
      <c r="P46" s="62"/>
    </row>
    <row r="47" spans="1:16" ht="12.75">
      <c r="A47" s="63" t="s">
        <v>45</v>
      </c>
      <c r="B47" s="63"/>
      <c r="C47" s="63"/>
      <c r="D47" s="63"/>
      <c r="E47" s="63"/>
      <c r="F47" s="62"/>
      <c r="G47" s="63" t="s">
        <v>46</v>
      </c>
      <c r="H47" s="63"/>
      <c r="I47" s="64">
        <f>SUM(I12:K45)</f>
        <v>0</v>
      </c>
      <c r="J47" s="64"/>
      <c r="K47" s="64"/>
      <c r="L47" s="62"/>
      <c r="M47" s="62"/>
      <c r="N47" s="62"/>
      <c r="O47" s="62"/>
      <c r="P47" s="62"/>
    </row>
    <row r="48" spans="1:16" ht="12.75">
      <c r="A48" s="65" t="s">
        <v>47</v>
      </c>
      <c r="B48" s="74">
        <f>IF(ISERROR(B52)," ",B52)</f>
        <v>0</v>
      </c>
      <c r="C48" s="67" t="s">
        <v>48</v>
      </c>
      <c r="D48" s="68">
        <f>IF(ISERROR(D52)," ",D52)</f>
        <v>0</v>
      </c>
      <c r="E48" s="68"/>
      <c r="F48" s="62"/>
      <c r="G48" s="63" t="s">
        <v>49</v>
      </c>
      <c r="H48" s="63"/>
      <c r="I48" s="64">
        <f>I9+I47</f>
        <v>0</v>
      </c>
      <c r="J48" s="64"/>
      <c r="K48" s="64"/>
      <c r="L48" s="62"/>
      <c r="M48" s="62"/>
      <c r="N48" s="62"/>
      <c r="O48" s="62"/>
      <c r="P48" s="62"/>
    </row>
    <row r="49" spans="1:16" ht="12.75">
      <c r="A49" s="69" t="s">
        <v>50</v>
      </c>
      <c r="B49" s="69"/>
      <c r="C49" s="69"/>
      <c r="D49" s="69"/>
      <c r="E49" s="69"/>
      <c r="F49" s="62"/>
      <c r="G49" s="62"/>
      <c r="H49" s="62"/>
      <c r="I49" s="62"/>
      <c r="J49" s="64"/>
      <c r="K49" s="64"/>
      <c r="L49" s="62"/>
      <c r="M49" s="62"/>
      <c r="N49" s="62"/>
      <c r="O49" s="62"/>
      <c r="P49" s="62"/>
    </row>
    <row r="50" spans="1:16" ht="12.75">
      <c r="A50" s="70">
        <f>I47-O46</f>
        <v>0</v>
      </c>
      <c r="B50" s="70"/>
      <c r="C50" s="70">
        <f>O46</f>
        <v>0</v>
      </c>
      <c r="D50" s="70"/>
      <c r="E50" s="70"/>
      <c r="F50" s="62"/>
      <c r="G50" s="62"/>
      <c r="H50" s="62"/>
      <c r="I50" s="62"/>
      <c r="J50" s="64"/>
      <c r="K50" s="64"/>
      <c r="L50" s="62"/>
      <c r="M50" s="62"/>
      <c r="N50" s="62"/>
      <c r="O50" s="62"/>
      <c r="P50" s="62"/>
    </row>
    <row r="51" spans="1:16" ht="12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</row>
    <row r="52" spans="2:15" ht="12.75">
      <c r="B52" s="71" t="e">
        <f>(I47-O46)/I47</f>
        <v>#DIV/0!</v>
      </c>
      <c r="C52" s="71"/>
      <c r="D52" s="71" t="e">
        <f>O46/I47</f>
        <v>#DIV/0!</v>
      </c>
      <c r="M52" s="62"/>
      <c r="N52" s="62"/>
      <c r="O52" s="62"/>
    </row>
  </sheetData>
  <sheetProtection sheet="1"/>
  <mergeCells count="164">
    <mergeCell ref="B1:L1"/>
    <mergeCell ref="B2:L2"/>
    <mergeCell ref="B3:L3"/>
    <mergeCell ref="B4:L4"/>
    <mergeCell ref="A6:L7"/>
    <mergeCell ref="A8:E8"/>
    <mergeCell ref="G8:L8"/>
    <mergeCell ref="A9:B9"/>
    <mergeCell ref="C9:F9"/>
    <mergeCell ref="G9:H9"/>
    <mergeCell ref="I9:L9"/>
    <mergeCell ref="A10:B10"/>
    <mergeCell ref="C10:F10"/>
    <mergeCell ref="G10:H10"/>
    <mergeCell ref="I10:L10"/>
    <mergeCell ref="B11:D11"/>
    <mergeCell ref="E11:F11"/>
    <mergeCell ref="G11:H11"/>
    <mergeCell ref="I11:K11"/>
    <mergeCell ref="B12:D12"/>
    <mergeCell ref="E12:F12"/>
    <mergeCell ref="G12:H12"/>
    <mergeCell ref="I12:K12"/>
    <mergeCell ref="B13:D13"/>
    <mergeCell ref="E13:F13"/>
    <mergeCell ref="G13:H13"/>
    <mergeCell ref="I13:K13"/>
    <mergeCell ref="B14:D14"/>
    <mergeCell ref="E14:F14"/>
    <mergeCell ref="G14:H14"/>
    <mergeCell ref="I14:K14"/>
    <mergeCell ref="B15:D15"/>
    <mergeCell ref="E15:F15"/>
    <mergeCell ref="G15:H15"/>
    <mergeCell ref="I15:K15"/>
    <mergeCell ref="B16:D16"/>
    <mergeCell ref="E16:F16"/>
    <mergeCell ref="G16:H16"/>
    <mergeCell ref="I16:K16"/>
    <mergeCell ref="B17:D17"/>
    <mergeCell ref="E17:F17"/>
    <mergeCell ref="G17:H17"/>
    <mergeCell ref="I17:K17"/>
    <mergeCell ref="B18:D18"/>
    <mergeCell ref="E18:F18"/>
    <mergeCell ref="G18:H18"/>
    <mergeCell ref="I18:K18"/>
    <mergeCell ref="B19:D19"/>
    <mergeCell ref="E19:F19"/>
    <mergeCell ref="G19:H19"/>
    <mergeCell ref="I19:K19"/>
    <mergeCell ref="B20:D20"/>
    <mergeCell ref="E20:F20"/>
    <mergeCell ref="G20:H20"/>
    <mergeCell ref="I20:K20"/>
    <mergeCell ref="B21:D21"/>
    <mergeCell ref="E21:F21"/>
    <mergeCell ref="G21:H21"/>
    <mergeCell ref="I21:K21"/>
    <mergeCell ref="B22:D22"/>
    <mergeCell ref="E22:F22"/>
    <mergeCell ref="G22:H22"/>
    <mergeCell ref="I22:K22"/>
    <mergeCell ref="B23:D23"/>
    <mergeCell ref="E23:F23"/>
    <mergeCell ref="G23:H23"/>
    <mergeCell ref="I23:K23"/>
    <mergeCell ref="B24:D24"/>
    <mergeCell ref="E24:F24"/>
    <mergeCell ref="G24:H24"/>
    <mergeCell ref="I24:K24"/>
    <mergeCell ref="B25:D25"/>
    <mergeCell ref="E25:F25"/>
    <mergeCell ref="G25:H25"/>
    <mergeCell ref="I25:K25"/>
    <mergeCell ref="B26:D26"/>
    <mergeCell ref="E26:F26"/>
    <mergeCell ref="G26:H26"/>
    <mergeCell ref="I26:K26"/>
    <mergeCell ref="B27:D27"/>
    <mergeCell ref="E27:F27"/>
    <mergeCell ref="G27:H27"/>
    <mergeCell ref="I27:K27"/>
    <mergeCell ref="B28:D28"/>
    <mergeCell ref="E28:F28"/>
    <mergeCell ref="G28:H28"/>
    <mergeCell ref="I28:K28"/>
    <mergeCell ref="B29:D29"/>
    <mergeCell ref="E29:F29"/>
    <mergeCell ref="G29:H29"/>
    <mergeCell ref="I29:K29"/>
    <mergeCell ref="B30:D30"/>
    <mergeCell ref="E30:F30"/>
    <mergeCell ref="G30:H30"/>
    <mergeCell ref="I30:K30"/>
    <mergeCell ref="B31:D31"/>
    <mergeCell ref="E31:F31"/>
    <mergeCell ref="G31:H31"/>
    <mergeCell ref="I31:K31"/>
    <mergeCell ref="B32:D32"/>
    <mergeCell ref="E32:F32"/>
    <mergeCell ref="G32:H32"/>
    <mergeCell ref="I32:K32"/>
    <mergeCell ref="B33:D33"/>
    <mergeCell ref="E33:F33"/>
    <mergeCell ref="G33:H33"/>
    <mergeCell ref="I33:K33"/>
    <mergeCell ref="B34:D34"/>
    <mergeCell ref="E34:F34"/>
    <mergeCell ref="G34:H34"/>
    <mergeCell ref="I34:K34"/>
    <mergeCell ref="B35:D35"/>
    <mergeCell ref="E35:F35"/>
    <mergeCell ref="G35:H35"/>
    <mergeCell ref="I35:K35"/>
    <mergeCell ref="B36:D36"/>
    <mergeCell ref="E36:F36"/>
    <mergeCell ref="G36:H36"/>
    <mergeCell ref="I36:K36"/>
    <mergeCell ref="B37:D37"/>
    <mergeCell ref="E37:F37"/>
    <mergeCell ref="G37:H37"/>
    <mergeCell ref="I37:K37"/>
    <mergeCell ref="B38:D38"/>
    <mergeCell ref="E38:F38"/>
    <mergeCell ref="G38:H38"/>
    <mergeCell ref="I38:K38"/>
    <mergeCell ref="B39:D39"/>
    <mergeCell ref="E39:F39"/>
    <mergeCell ref="G39:H39"/>
    <mergeCell ref="I39:K39"/>
    <mergeCell ref="B40:D40"/>
    <mergeCell ref="E40:F40"/>
    <mergeCell ref="G40:H40"/>
    <mergeCell ref="I40:K40"/>
    <mergeCell ref="B41:D41"/>
    <mergeCell ref="E41:F41"/>
    <mergeCell ref="G41:H41"/>
    <mergeCell ref="I41:K41"/>
    <mergeCell ref="B42:D42"/>
    <mergeCell ref="E42:F42"/>
    <mergeCell ref="G42:H42"/>
    <mergeCell ref="I42:K42"/>
    <mergeCell ref="B43:D43"/>
    <mergeCell ref="E43:F43"/>
    <mergeCell ref="G43:H43"/>
    <mergeCell ref="I43:K43"/>
    <mergeCell ref="B44:D44"/>
    <mergeCell ref="E44:F44"/>
    <mergeCell ref="G44:H44"/>
    <mergeCell ref="I44:K44"/>
    <mergeCell ref="B45:D45"/>
    <mergeCell ref="E45:F45"/>
    <mergeCell ref="G45:H45"/>
    <mergeCell ref="I45:K45"/>
    <mergeCell ref="A47:E47"/>
    <mergeCell ref="G47:H47"/>
    <mergeCell ref="I47:K47"/>
    <mergeCell ref="D48:E48"/>
    <mergeCell ref="G48:H48"/>
    <mergeCell ref="I48:K48"/>
    <mergeCell ref="A49:E49"/>
    <mergeCell ref="A50:B50"/>
    <mergeCell ref="C50:E50"/>
  </mergeCells>
  <dataValidations count="3">
    <dataValidation type="decimal" allowBlank="1" showErrorMessage="1" errorTitle="Hibás adat" error="A felvivendő kilóméter adat 99 999 nél kisebb, pozitív szám kell, hogy legyen.&#10;A tizedes szeparátor az operációs rendszer beállításaitól függően . vagy , lehet." sqref="I12:I45">
      <formula1>0</formula1>
      <formula2>99999</formula2>
    </dataValidation>
    <dataValidation type="list" operator="equal" allowBlank="1" showErrorMessage="1" prompt="x-el jelölhet!" errorTitle="Hiba" error="Magáncélú használatot x-el jelölje, egyéb esetben hagyja üresen a cellát!" sqref="L12:L45">
      <formula1>"x"</formula1>
    </dataValidation>
    <dataValidation type="list" allowBlank="1" showDropDown="1" showErrorMessage="1" errorTitle="Hibás dátum" error="A nap száma 1 és 31 között lehet." sqref="A12:A45">
      <formula1>"1,2,3,4,5,6,7,8,9,10,11,12,13,14,15,16,17,18,19,20,21,22,23,24,25,26,27,28,29,30,31,1.,2.,3.,4.,5.,6.,7.,8.,9.,10.,11.,12.,13.,14.,15.,16.,17.,18.,19.,20.,21.,22.,23.,24.,25.,26.,27.,28.,29.,30.,31."</formula1>
      <formula2>0</formula2>
    </dataValidation>
  </dataValidations>
  <printOptions/>
  <pageMargins left="0.7875" right="0.7875" top="0.7875" bottom="1.0527777777777778" header="0.5118055555555555" footer="0.7875"/>
  <pageSetup horizontalDpi="300" verticalDpi="300" orientation="portrait" paperSize="9" scale="91"/>
  <headerFooter alignWithMargins="0">
    <oddFooter>&amp;C&amp;"Times New Roman,Normál"&amp;12Oldal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A12" sqref="A12"/>
    </sheetView>
  </sheetViews>
  <sheetFormatPr defaultColWidth="9.140625" defaultRowHeight="12.75"/>
  <cols>
    <col min="1" max="1" width="8.00390625" style="0" customWidth="1"/>
    <col min="2" max="2" width="7.28125" style="0" customWidth="1"/>
    <col min="3" max="3" width="11.57421875" style="0" customWidth="1"/>
    <col min="4" max="4" width="4.00390625" style="0" customWidth="1"/>
    <col min="5" max="5" width="11.57421875" style="0" customWidth="1"/>
    <col min="6" max="6" width="4.421875" style="0" customWidth="1"/>
    <col min="7" max="7" width="11.57421875" style="0" customWidth="1"/>
    <col min="8" max="8" width="6.8515625" style="0" customWidth="1"/>
    <col min="9" max="9" width="11.57421875" style="0" customWidth="1"/>
    <col min="10" max="11" width="12.00390625" style="0" hidden="1" customWidth="1"/>
    <col min="12" max="16384" width="11.57421875" style="0" customWidth="1"/>
  </cols>
  <sheetData>
    <row r="1" spans="1:16" ht="12.75">
      <c r="A1" s="37" t="s">
        <v>1</v>
      </c>
      <c r="B1" s="38">
        <f>Összesítő!B4</f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62"/>
      <c r="N1" s="62"/>
      <c r="O1" s="62"/>
      <c r="P1" s="62"/>
    </row>
    <row r="2" spans="1:16" ht="12.75">
      <c r="A2" s="37" t="s">
        <v>2</v>
      </c>
      <c r="B2" s="38">
        <f>Összesítő!B5</f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62"/>
      <c r="N2" s="62"/>
      <c r="O2" s="62"/>
      <c r="P2" s="62"/>
    </row>
    <row r="3" spans="1:16" ht="12.75">
      <c r="A3" s="37" t="s">
        <v>3</v>
      </c>
      <c r="B3" s="38">
        <f>Összesítő!B6</f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62"/>
      <c r="N3" s="62"/>
      <c r="O3" s="62"/>
      <c r="P3" s="62"/>
    </row>
    <row r="4" spans="1:16" ht="12.75">
      <c r="A4" s="37" t="s">
        <v>4</v>
      </c>
      <c r="B4" s="38">
        <f>Összesítő!B7</f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62"/>
      <c r="N4" s="62"/>
      <c r="O4" s="62"/>
      <c r="P4" s="62"/>
    </row>
    <row r="5" spans="1:16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62"/>
      <c r="N5" s="62"/>
      <c r="O5" s="62"/>
      <c r="P5" s="62"/>
    </row>
    <row r="6" spans="1:16" ht="12" customHeight="1">
      <c r="A6" s="40" t="s">
        <v>35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62"/>
      <c r="N6" s="62"/>
      <c r="O6" s="62"/>
      <c r="P6" s="62"/>
    </row>
    <row r="7" spans="1:16" ht="11.2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62"/>
      <c r="N7" s="62"/>
      <c r="O7" s="62"/>
      <c r="P7" s="62"/>
    </row>
    <row r="8" spans="1:16" ht="18" customHeight="1">
      <c r="A8" s="41">
        <f>Összesítő!A19</f>
        <v>2022</v>
      </c>
      <c r="B8" s="41"/>
      <c r="C8" s="41"/>
      <c r="D8" s="41"/>
      <c r="E8" s="41"/>
      <c r="F8" s="42" t="s">
        <v>36</v>
      </c>
      <c r="G8" s="43" t="s">
        <v>25</v>
      </c>
      <c r="H8" s="43"/>
      <c r="I8" s="43"/>
      <c r="J8" s="43"/>
      <c r="K8" s="43"/>
      <c r="L8" s="43"/>
      <c r="M8" s="62"/>
      <c r="N8" s="62"/>
      <c r="O8" s="62"/>
      <c r="P8" s="62"/>
    </row>
    <row r="9" spans="1:16" ht="15.75">
      <c r="A9" s="44" t="s">
        <v>37</v>
      </c>
      <c r="B9" s="44"/>
      <c r="C9" s="45">
        <f>Összesítő!B7</f>
        <v>0</v>
      </c>
      <c r="D9" s="45"/>
      <c r="E9" s="45"/>
      <c r="F9" s="45"/>
      <c r="G9" s="46" t="s">
        <v>14</v>
      </c>
      <c r="H9" s="46"/>
      <c r="I9" s="47">
        <f>Május!I48</f>
        <v>0</v>
      </c>
      <c r="J9" s="47"/>
      <c r="K9" s="47"/>
      <c r="L9" s="47"/>
      <c r="M9" s="62"/>
      <c r="N9" s="62"/>
      <c r="O9" s="62"/>
      <c r="P9" s="62"/>
    </row>
    <row r="10" spans="1:16" ht="15.75">
      <c r="A10" s="48" t="s">
        <v>38</v>
      </c>
      <c r="B10" s="48"/>
      <c r="C10" s="49">
        <f>Összesítő!C11</f>
        <v>0</v>
      </c>
      <c r="D10" s="49"/>
      <c r="E10" s="49"/>
      <c r="F10" s="49"/>
      <c r="G10" s="50"/>
      <c r="H10" s="50"/>
      <c r="I10" s="51"/>
      <c r="J10" s="51"/>
      <c r="K10" s="51"/>
      <c r="L10" s="51"/>
      <c r="M10" s="39"/>
      <c r="N10" s="60"/>
      <c r="O10" s="62"/>
      <c r="P10" s="62"/>
    </row>
    <row r="11" spans="1:16" ht="25.5" customHeight="1">
      <c r="A11" s="53" t="s">
        <v>39</v>
      </c>
      <c r="B11" s="54" t="s">
        <v>40</v>
      </c>
      <c r="C11" s="54"/>
      <c r="D11" s="54"/>
      <c r="E11" s="54" t="s">
        <v>41</v>
      </c>
      <c r="F11" s="54"/>
      <c r="G11" s="54" t="s">
        <v>42</v>
      </c>
      <c r="H11" s="54"/>
      <c r="I11" s="54" t="s">
        <v>43</v>
      </c>
      <c r="J11" s="54"/>
      <c r="K11" s="54"/>
      <c r="L11" s="55" t="s">
        <v>44</v>
      </c>
      <c r="M11" s="39"/>
      <c r="N11" s="60"/>
      <c r="O11" s="62"/>
      <c r="P11" s="62"/>
    </row>
    <row r="12" spans="1:16" ht="12.75">
      <c r="A12" s="56"/>
      <c r="B12" s="57"/>
      <c r="C12" s="57"/>
      <c r="D12" s="57"/>
      <c r="E12" s="57"/>
      <c r="F12" s="57"/>
      <c r="G12" s="57"/>
      <c r="H12" s="57"/>
      <c r="I12" s="73"/>
      <c r="J12" s="73"/>
      <c r="K12" s="73"/>
      <c r="L12" s="59"/>
      <c r="M12" s="60"/>
      <c r="N12" s="60"/>
      <c r="O12" s="60">
        <f aca="true" t="shared" si="0" ref="O12:O45">IF(L12="x",I12,0)</f>
        <v>0</v>
      </c>
      <c r="P12" s="62"/>
    </row>
    <row r="13" spans="1:16" ht="12.75">
      <c r="A13" s="56"/>
      <c r="B13" s="57"/>
      <c r="C13" s="57"/>
      <c r="D13" s="57"/>
      <c r="E13" s="57"/>
      <c r="F13" s="57"/>
      <c r="G13" s="57"/>
      <c r="H13" s="57"/>
      <c r="I13" s="73"/>
      <c r="J13" s="73"/>
      <c r="K13" s="73"/>
      <c r="L13" s="59"/>
      <c r="M13" s="60"/>
      <c r="N13" s="60"/>
      <c r="O13" s="60">
        <f t="shared" si="0"/>
        <v>0</v>
      </c>
      <c r="P13" s="62"/>
    </row>
    <row r="14" spans="1:16" ht="12.75">
      <c r="A14" s="56"/>
      <c r="B14" s="57"/>
      <c r="C14" s="57"/>
      <c r="D14" s="57"/>
      <c r="E14" s="57"/>
      <c r="F14" s="57"/>
      <c r="G14" s="57"/>
      <c r="H14" s="57"/>
      <c r="I14" s="73"/>
      <c r="J14" s="73"/>
      <c r="K14" s="73"/>
      <c r="L14" s="59"/>
      <c r="M14" s="60"/>
      <c r="N14" s="60"/>
      <c r="O14" s="60">
        <f t="shared" si="0"/>
        <v>0</v>
      </c>
      <c r="P14" s="62"/>
    </row>
    <row r="15" spans="1:16" ht="12.75">
      <c r="A15" s="56"/>
      <c r="B15" s="57"/>
      <c r="C15" s="57"/>
      <c r="D15" s="57"/>
      <c r="E15" s="57"/>
      <c r="F15" s="57"/>
      <c r="G15" s="57"/>
      <c r="H15" s="57"/>
      <c r="I15" s="73"/>
      <c r="J15" s="73"/>
      <c r="K15" s="73"/>
      <c r="L15" s="59"/>
      <c r="M15" s="60"/>
      <c r="N15" s="60"/>
      <c r="O15" s="60">
        <f t="shared" si="0"/>
        <v>0</v>
      </c>
      <c r="P15" s="62"/>
    </row>
    <row r="16" spans="1:16" ht="12.75">
      <c r="A16" s="56"/>
      <c r="B16" s="61"/>
      <c r="C16" s="61"/>
      <c r="D16" s="61"/>
      <c r="E16" s="61"/>
      <c r="F16" s="61"/>
      <c r="G16" s="61"/>
      <c r="H16" s="61"/>
      <c r="I16" s="73"/>
      <c r="J16" s="73"/>
      <c r="K16" s="73"/>
      <c r="L16" s="59"/>
      <c r="M16" s="60"/>
      <c r="N16" s="60"/>
      <c r="O16" s="60">
        <f t="shared" si="0"/>
        <v>0</v>
      </c>
      <c r="P16" s="62"/>
    </row>
    <row r="17" spans="1:16" ht="12.75">
      <c r="A17" s="56"/>
      <c r="B17" s="61"/>
      <c r="C17" s="61"/>
      <c r="D17" s="61"/>
      <c r="E17" s="61"/>
      <c r="F17" s="61"/>
      <c r="G17" s="61"/>
      <c r="H17" s="61"/>
      <c r="I17" s="73"/>
      <c r="J17" s="73"/>
      <c r="K17" s="73"/>
      <c r="L17" s="59"/>
      <c r="M17" s="60"/>
      <c r="N17" s="60"/>
      <c r="O17" s="60">
        <f t="shared" si="0"/>
        <v>0</v>
      </c>
      <c r="P17" s="62"/>
    </row>
    <row r="18" spans="1:16" ht="12.75">
      <c r="A18" s="56"/>
      <c r="B18" s="61"/>
      <c r="C18" s="61"/>
      <c r="D18" s="61"/>
      <c r="E18" s="61"/>
      <c r="F18" s="61"/>
      <c r="G18" s="61"/>
      <c r="H18" s="61"/>
      <c r="I18" s="73"/>
      <c r="J18" s="73"/>
      <c r="K18" s="73"/>
      <c r="L18" s="59"/>
      <c r="M18" s="60"/>
      <c r="N18" s="60"/>
      <c r="O18" s="60">
        <f t="shared" si="0"/>
        <v>0</v>
      </c>
      <c r="P18" s="62"/>
    </row>
    <row r="19" spans="1:16" ht="12.75">
      <c r="A19" s="56"/>
      <c r="B19" s="61"/>
      <c r="C19" s="61"/>
      <c r="D19" s="61"/>
      <c r="E19" s="61"/>
      <c r="F19" s="61"/>
      <c r="G19" s="61"/>
      <c r="H19" s="61"/>
      <c r="I19" s="73"/>
      <c r="J19" s="73"/>
      <c r="K19" s="73"/>
      <c r="L19" s="59"/>
      <c r="M19" s="60"/>
      <c r="N19" s="60"/>
      <c r="O19" s="60">
        <f t="shared" si="0"/>
        <v>0</v>
      </c>
      <c r="P19" s="62"/>
    </row>
    <row r="20" spans="1:16" ht="12.75">
      <c r="A20" s="56"/>
      <c r="B20" s="61"/>
      <c r="C20" s="61"/>
      <c r="D20" s="61"/>
      <c r="E20" s="61"/>
      <c r="F20" s="61"/>
      <c r="G20" s="61"/>
      <c r="H20" s="61"/>
      <c r="I20" s="73"/>
      <c r="J20" s="73"/>
      <c r="K20" s="73"/>
      <c r="L20" s="59"/>
      <c r="M20" s="60"/>
      <c r="N20" s="60"/>
      <c r="O20" s="60">
        <f t="shared" si="0"/>
        <v>0</v>
      </c>
      <c r="P20" s="62"/>
    </row>
    <row r="21" spans="1:16" ht="12.75">
      <c r="A21" s="56"/>
      <c r="B21" s="61"/>
      <c r="C21" s="61"/>
      <c r="D21" s="61"/>
      <c r="E21" s="61"/>
      <c r="F21" s="61"/>
      <c r="G21" s="61"/>
      <c r="H21" s="61"/>
      <c r="I21" s="73"/>
      <c r="J21" s="73"/>
      <c r="K21" s="73"/>
      <c r="L21" s="59"/>
      <c r="M21" s="60"/>
      <c r="N21" s="60"/>
      <c r="O21" s="60">
        <f t="shared" si="0"/>
        <v>0</v>
      </c>
      <c r="P21" s="62"/>
    </row>
    <row r="22" spans="1:16" ht="12.75">
      <c r="A22" s="56"/>
      <c r="B22" s="61"/>
      <c r="C22" s="61"/>
      <c r="D22" s="61"/>
      <c r="E22" s="61"/>
      <c r="F22" s="61"/>
      <c r="G22" s="61"/>
      <c r="H22" s="61"/>
      <c r="I22" s="73"/>
      <c r="J22" s="73"/>
      <c r="K22" s="73"/>
      <c r="L22" s="59"/>
      <c r="M22" s="60"/>
      <c r="N22" s="60"/>
      <c r="O22" s="60">
        <f t="shared" si="0"/>
        <v>0</v>
      </c>
      <c r="P22" s="62"/>
    </row>
    <row r="23" spans="1:16" ht="12.75">
      <c r="A23" s="56"/>
      <c r="B23" s="61"/>
      <c r="C23" s="61"/>
      <c r="D23" s="61"/>
      <c r="E23" s="61"/>
      <c r="F23" s="61"/>
      <c r="G23" s="61"/>
      <c r="H23" s="61"/>
      <c r="I23" s="73"/>
      <c r="J23" s="73"/>
      <c r="K23" s="73"/>
      <c r="L23" s="59"/>
      <c r="M23" s="60"/>
      <c r="N23" s="60"/>
      <c r="O23" s="60">
        <f t="shared" si="0"/>
        <v>0</v>
      </c>
      <c r="P23" s="62"/>
    </row>
    <row r="24" spans="1:16" ht="12.75">
      <c r="A24" s="56"/>
      <c r="B24" s="61"/>
      <c r="C24" s="61"/>
      <c r="D24" s="61"/>
      <c r="E24" s="61"/>
      <c r="F24" s="61"/>
      <c r="G24" s="61"/>
      <c r="H24" s="61"/>
      <c r="I24" s="73"/>
      <c r="J24" s="73"/>
      <c r="K24" s="73"/>
      <c r="L24" s="59"/>
      <c r="M24" s="60"/>
      <c r="N24" s="60"/>
      <c r="O24" s="60">
        <f t="shared" si="0"/>
        <v>0</v>
      </c>
      <c r="P24" s="62"/>
    </row>
    <row r="25" spans="1:16" ht="12.75">
      <c r="A25" s="56"/>
      <c r="B25" s="61"/>
      <c r="C25" s="61"/>
      <c r="D25" s="61"/>
      <c r="E25" s="61"/>
      <c r="F25" s="61"/>
      <c r="G25" s="61"/>
      <c r="H25" s="61"/>
      <c r="I25" s="73"/>
      <c r="J25" s="73"/>
      <c r="K25" s="73"/>
      <c r="L25" s="59"/>
      <c r="M25" s="60"/>
      <c r="N25" s="60"/>
      <c r="O25" s="60">
        <f t="shared" si="0"/>
        <v>0</v>
      </c>
      <c r="P25" s="62"/>
    </row>
    <row r="26" spans="1:16" ht="12.75">
      <c r="A26" s="56"/>
      <c r="B26" s="61"/>
      <c r="C26" s="61"/>
      <c r="D26" s="61"/>
      <c r="E26" s="61"/>
      <c r="F26" s="61"/>
      <c r="G26" s="61"/>
      <c r="H26" s="61"/>
      <c r="I26" s="73"/>
      <c r="J26" s="73"/>
      <c r="K26" s="73"/>
      <c r="L26" s="59"/>
      <c r="M26" s="60"/>
      <c r="N26" s="60"/>
      <c r="O26" s="60">
        <f t="shared" si="0"/>
        <v>0</v>
      </c>
      <c r="P26" s="62"/>
    </row>
    <row r="27" spans="1:16" ht="12.75">
      <c r="A27" s="56"/>
      <c r="B27" s="61"/>
      <c r="C27" s="61"/>
      <c r="D27" s="61"/>
      <c r="E27" s="61"/>
      <c r="F27" s="61"/>
      <c r="G27" s="61"/>
      <c r="H27" s="61"/>
      <c r="I27" s="73"/>
      <c r="J27" s="73"/>
      <c r="K27" s="73"/>
      <c r="L27" s="59"/>
      <c r="M27" s="60"/>
      <c r="N27" s="60"/>
      <c r="O27" s="60">
        <f t="shared" si="0"/>
        <v>0</v>
      </c>
      <c r="P27" s="62"/>
    </row>
    <row r="28" spans="1:16" ht="12.75">
      <c r="A28" s="56"/>
      <c r="B28" s="61"/>
      <c r="C28" s="61"/>
      <c r="D28" s="61"/>
      <c r="E28" s="61"/>
      <c r="F28" s="61"/>
      <c r="G28" s="61"/>
      <c r="H28" s="61"/>
      <c r="I28" s="73"/>
      <c r="J28" s="73"/>
      <c r="K28" s="73"/>
      <c r="L28" s="59"/>
      <c r="M28" s="60"/>
      <c r="N28" s="60"/>
      <c r="O28" s="60">
        <f t="shared" si="0"/>
        <v>0</v>
      </c>
      <c r="P28" s="62"/>
    </row>
    <row r="29" spans="1:16" ht="12.75">
      <c r="A29" s="56"/>
      <c r="B29" s="61"/>
      <c r="C29" s="61"/>
      <c r="D29" s="61"/>
      <c r="E29" s="61"/>
      <c r="F29" s="61"/>
      <c r="G29" s="61"/>
      <c r="H29" s="61"/>
      <c r="I29" s="73"/>
      <c r="J29" s="73"/>
      <c r="K29" s="73"/>
      <c r="L29" s="59"/>
      <c r="M29" s="60"/>
      <c r="N29" s="60"/>
      <c r="O29" s="60">
        <f t="shared" si="0"/>
        <v>0</v>
      </c>
      <c r="P29" s="62"/>
    </row>
    <row r="30" spans="1:16" ht="12.75">
      <c r="A30" s="56"/>
      <c r="B30" s="61"/>
      <c r="C30" s="61"/>
      <c r="D30" s="61"/>
      <c r="E30" s="61"/>
      <c r="F30" s="61"/>
      <c r="G30" s="61"/>
      <c r="H30" s="61"/>
      <c r="I30" s="73"/>
      <c r="J30" s="73"/>
      <c r="K30" s="73"/>
      <c r="L30" s="59"/>
      <c r="M30" s="60"/>
      <c r="N30" s="60"/>
      <c r="O30" s="60">
        <f t="shared" si="0"/>
        <v>0</v>
      </c>
      <c r="P30" s="62"/>
    </row>
    <row r="31" spans="1:16" ht="12.75">
      <c r="A31" s="56"/>
      <c r="B31" s="61"/>
      <c r="C31" s="61"/>
      <c r="D31" s="61"/>
      <c r="E31" s="61"/>
      <c r="F31" s="61"/>
      <c r="G31" s="61"/>
      <c r="H31" s="61"/>
      <c r="I31" s="73"/>
      <c r="J31" s="73"/>
      <c r="K31" s="73"/>
      <c r="L31" s="59"/>
      <c r="M31" s="60"/>
      <c r="N31" s="60"/>
      <c r="O31" s="60">
        <f t="shared" si="0"/>
        <v>0</v>
      </c>
      <c r="P31" s="62"/>
    </row>
    <row r="32" spans="1:16" ht="12.75">
      <c r="A32" s="56"/>
      <c r="B32" s="61"/>
      <c r="C32" s="61"/>
      <c r="D32" s="61"/>
      <c r="E32" s="61"/>
      <c r="F32" s="61"/>
      <c r="G32" s="61"/>
      <c r="H32" s="61"/>
      <c r="I32" s="73"/>
      <c r="J32" s="73"/>
      <c r="K32" s="73"/>
      <c r="L32" s="59"/>
      <c r="M32" s="60"/>
      <c r="N32" s="60"/>
      <c r="O32" s="60">
        <f t="shared" si="0"/>
        <v>0</v>
      </c>
      <c r="P32" s="62"/>
    </row>
    <row r="33" spans="1:16" ht="12.75">
      <c r="A33" s="56"/>
      <c r="B33" s="61"/>
      <c r="C33" s="61"/>
      <c r="D33" s="61"/>
      <c r="E33" s="61"/>
      <c r="F33" s="61"/>
      <c r="G33" s="61"/>
      <c r="H33" s="61"/>
      <c r="I33" s="73"/>
      <c r="J33" s="73"/>
      <c r="K33" s="73"/>
      <c r="L33" s="59"/>
      <c r="M33" s="60"/>
      <c r="N33" s="60"/>
      <c r="O33" s="60">
        <f t="shared" si="0"/>
        <v>0</v>
      </c>
      <c r="P33" s="62"/>
    </row>
    <row r="34" spans="1:16" ht="12.75">
      <c r="A34" s="56"/>
      <c r="B34" s="61"/>
      <c r="C34" s="61"/>
      <c r="D34" s="61"/>
      <c r="E34" s="61"/>
      <c r="F34" s="61"/>
      <c r="G34" s="61"/>
      <c r="H34" s="61"/>
      <c r="I34" s="73"/>
      <c r="J34" s="73"/>
      <c r="K34" s="73"/>
      <c r="L34" s="59"/>
      <c r="M34" s="60"/>
      <c r="N34" s="60"/>
      <c r="O34" s="60">
        <f t="shared" si="0"/>
        <v>0</v>
      </c>
      <c r="P34" s="62"/>
    </row>
    <row r="35" spans="1:16" ht="12.75">
      <c r="A35" s="56"/>
      <c r="B35" s="61"/>
      <c r="C35" s="61"/>
      <c r="D35" s="61"/>
      <c r="E35" s="61"/>
      <c r="F35" s="61"/>
      <c r="G35" s="61"/>
      <c r="H35" s="61"/>
      <c r="I35" s="73"/>
      <c r="J35" s="73"/>
      <c r="K35" s="73"/>
      <c r="L35" s="59"/>
      <c r="M35" s="60"/>
      <c r="N35" s="60"/>
      <c r="O35" s="60">
        <f t="shared" si="0"/>
        <v>0</v>
      </c>
      <c r="P35" s="62"/>
    </row>
    <row r="36" spans="1:16" ht="12.75">
      <c r="A36" s="56"/>
      <c r="B36" s="61"/>
      <c r="C36" s="61"/>
      <c r="D36" s="61"/>
      <c r="E36" s="61"/>
      <c r="F36" s="61"/>
      <c r="G36" s="61"/>
      <c r="H36" s="61"/>
      <c r="I36" s="73"/>
      <c r="J36" s="73"/>
      <c r="K36" s="73"/>
      <c r="L36" s="59"/>
      <c r="M36" s="60"/>
      <c r="N36" s="60"/>
      <c r="O36" s="60">
        <f t="shared" si="0"/>
        <v>0</v>
      </c>
      <c r="P36" s="62"/>
    </row>
    <row r="37" spans="1:16" ht="12.75">
      <c r="A37" s="56"/>
      <c r="B37" s="61"/>
      <c r="C37" s="61"/>
      <c r="D37" s="61"/>
      <c r="E37" s="61"/>
      <c r="F37" s="61"/>
      <c r="G37" s="61"/>
      <c r="H37" s="61"/>
      <c r="I37" s="73"/>
      <c r="J37" s="73"/>
      <c r="K37" s="73"/>
      <c r="L37" s="59"/>
      <c r="M37" s="60"/>
      <c r="N37" s="60"/>
      <c r="O37" s="60">
        <f t="shared" si="0"/>
        <v>0</v>
      </c>
      <c r="P37" s="62"/>
    </row>
    <row r="38" spans="1:16" ht="12.75">
      <c r="A38" s="56"/>
      <c r="B38" s="61"/>
      <c r="C38" s="61"/>
      <c r="D38" s="61"/>
      <c r="E38" s="61"/>
      <c r="F38" s="61"/>
      <c r="G38" s="61"/>
      <c r="H38" s="61"/>
      <c r="I38" s="73"/>
      <c r="J38" s="73"/>
      <c r="K38" s="73"/>
      <c r="L38" s="59"/>
      <c r="M38" s="60"/>
      <c r="N38" s="60"/>
      <c r="O38" s="60">
        <f t="shared" si="0"/>
        <v>0</v>
      </c>
      <c r="P38" s="62"/>
    </row>
    <row r="39" spans="1:16" ht="12.75">
      <c r="A39" s="56"/>
      <c r="B39" s="61"/>
      <c r="C39" s="61"/>
      <c r="D39" s="61"/>
      <c r="E39" s="61"/>
      <c r="F39" s="61"/>
      <c r="G39" s="61"/>
      <c r="H39" s="61"/>
      <c r="I39" s="73"/>
      <c r="J39" s="73"/>
      <c r="K39" s="73"/>
      <c r="L39" s="59"/>
      <c r="M39" s="60"/>
      <c r="N39" s="60"/>
      <c r="O39" s="60">
        <f t="shared" si="0"/>
        <v>0</v>
      </c>
      <c r="P39" s="62"/>
    </row>
    <row r="40" spans="1:16" ht="12.75">
      <c r="A40" s="56"/>
      <c r="B40" s="61"/>
      <c r="C40" s="61"/>
      <c r="D40" s="61"/>
      <c r="E40" s="61"/>
      <c r="F40" s="61"/>
      <c r="G40" s="61"/>
      <c r="H40" s="61"/>
      <c r="I40" s="73"/>
      <c r="J40" s="73"/>
      <c r="K40" s="73"/>
      <c r="L40" s="59"/>
      <c r="M40" s="60"/>
      <c r="N40" s="60"/>
      <c r="O40" s="60">
        <f t="shared" si="0"/>
        <v>0</v>
      </c>
      <c r="P40" s="62"/>
    </row>
    <row r="41" spans="1:16" ht="12.75">
      <c r="A41" s="56"/>
      <c r="B41" s="61"/>
      <c r="C41" s="61"/>
      <c r="D41" s="61"/>
      <c r="E41" s="61"/>
      <c r="F41" s="61"/>
      <c r="G41" s="61"/>
      <c r="H41" s="61"/>
      <c r="I41" s="73"/>
      <c r="J41" s="73"/>
      <c r="K41" s="73"/>
      <c r="L41" s="59"/>
      <c r="M41" s="60"/>
      <c r="N41" s="60"/>
      <c r="O41" s="60">
        <f t="shared" si="0"/>
        <v>0</v>
      </c>
      <c r="P41" s="62"/>
    </row>
    <row r="42" spans="1:16" ht="12.75">
      <c r="A42" s="56"/>
      <c r="B42" s="61"/>
      <c r="C42" s="61"/>
      <c r="D42" s="61"/>
      <c r="E42" s="61"/>
      <c r="F42" s="61"/>
      <c r="G42" s="61"/>
      <c r="H42" s="61"/>
      <c r="I42" s="73"/>
      <c r="J42" s="73"/>
      <c r="K42" s="73"/>
      <c r="L42" s="59"/>
      <c r="M42" s="60"/>
      <c r="N42" s="60"/>
      <c r="O42" s="60">
        <f t="shared" si="0"/>
        <v>0</v>
      </c>
      <c r="P42" s="62"/>
    </row>
    <row r="43" spans="1:16" ht="12.75">
      <c r="A43" s="56"/>
      <c r="B43" s="61"/>
      <c r="C43" s="61"/>
      <c r="D43" s="61"/>
      <c r="E43" s="61"/>
      <c r="F43" s="61"/>
      <c r="G43" s="61"/>
      <c r="H43" s="61"/>
      <c r="I43" s="73"/>
      <c r="J43" s="73"/>
      <c r="K43" s="73"/>
      <c r="L43" s="59"/>
      <c r="M43" s="60"/>
      <c r="N43" s="60"/>
      <c r="O43" s="60">
        <f t="shared" si="0"/>
        <v>0</v>
      </c>
      <c r="P43" s="62"/>
    </row>
    <row r="44" spans="1:16" ht="12.75">
      <c r="A44" s="56"/>
      <c r="B44" s="61"/>
      <c r="C44" s="61"/>
      <c r="D44" s="61"/>
      <c r="E44" s="61"/>
      <c r="F44" s="61"/>
      <c r="G44" s="61"/>
      <c r="H44" s="61"/>
      <c r="I44" s="73"/>
      <c r="J44" s="73"/>
      <c r="K44" s="73"/>
      <c r="L44" s="59"/>
      <c r="M44" s="60"/>
      <c r="N44" s="60"/>
      <c r="O44" s="60">
        <f t="shared" si="0"/>
        <v>0</v>
      </c>
      <c r="P44" s="62"/>
    </row>
    <row r="45" spans="1:16" ht="12.75">
      <c r="A45" s="56"/>
      <c r="B45" s="61"/>
      <c r="C45" s="61"/>
      <c r="D45" s="61"/>
      <c r="E45" s="61"/>
      <c r="F45" s="61"/>
      <c r="G45" s="61"/>
      <c r="H45" s="61"/>
      <c r="I45" s="73"/>
      <c r="J45" s="73"/>
      <c r="K45" s="73"/>
      <c r="L45" s="59"/>
      <c r="M45" s="60"/>
      <c r="N45" s="60"/>
      <c r="O45" s="60">
        <f t="shared" si="0"/>
        <v>0</v>
      </c>
      <c r="P45" s="62"/>
    </row>
    <row r="46" spans="1:16" ht="7.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0">
        <f>SUM(O12:O45)</f>
        <v>0</v>
      </c>
      <c r="P46" s="62"/>
    </row>
    <row r="47" spans="1:16" ht="12.75">
      <c r="A47" s="63" t="s">
        <v>45</v>
      </c>
      <c r="B47" s="63"/>
      <c r="C47" s="63"/>
      <c r="D47" s="63"/>
      <c r="E47" s="63"/>
      <c r="F47" s="62"/>
      <c r="G47" s="63" t="s">
        <v>46</v>
      </c>
      <c r="H47" s="63"/>
      <c r="I47" s="64">
        <f>SUM(I12:K45)</f>
        <v>0</v>
      </c>
      <c r="J47" s="64"/>
      <c r="K47" s="64"/>
      <c r="L47" s="62"/>
      <c r="M47" s="62"/>
      <c r="N47" s="62"/>
      <c r="O47" s="62"/>
      <c r="P47" s="62"/>
    </row>
    <row r="48" spans="1:16" ht="12.75">
      <c r="A48" s="65" t="s">
        <v>47</v>
      </c>
      <c r="B48" s="74">
        <f>IF(ISERROR(B52)," ",B52)</f>
        <v>0</v>
      </c>
      <c r="C48" s="67" t="s">
        <v>48</v>
      </c>
      <c r="D48" s="68">
        <f>IF(ISERROR(D52)," ",D52)</f>
        <v>0</v>
      </c>
      <c r="E48" s="68"/>
      <c r="F48" s="62"/>
      <c r="G48" s="63" t="s">
        <v>49</v>
      </c>
      <c r="H48" s="63"/>
      <c r="I48" s="64">
        <f>I9+I47</f>
        <v>0</v>
      </c>
      <c r="J48" s="64"/>
      <c r="K48" s="64"/>
      <c r="L48" s="62"/>
      <c r="M48" s="62"/>
      <c r="N48" s="62"/>
      <c r="O48" s="62"/>
      <c r="P48" s="62"/>
    </row>
    <row r="49" spans="1:16" ht="12.75">
      <c r="A49" s="69" t="s">
        <v>50</v>
      </c>
      <c r="B49" s="69"/>
      <c r="C49" s="69"/>
      <c r="D49" s="69"/>
      <c r="E49" s="69"/>
      <c r="F49" s="62"/>
      <c r="G49" s="62"/>
      <c r="H49" s="62"/>
      <c r="I49" s="62"/>
      <c r="J49" s="64"/>
      <c r="K49" s="64"/>
      <c r="L49" s="62"/>
      <c r="M49" s="62"/>
      <c r="N49" s="62"/>
      <c r="O49" s="62"/>
      <c r="P49" s="62"/>
    </row>
    <row r="50" spans="1:16" ht="12.75">
      <c r="A50" s="70">
        <f>I47-O46</f>
        <v>0</v>
      </c>
      <c r="B50" s="70"/>
      <c r="C50" s="70">
        <f>O46</f>
        <v>0</v>
      </c>
      <c r="D50" s="70"/>
      <c r="E50" s="70"/>
      <c r="F50" s="62"/>
      <c r="G50" s="62"/>
      <c r="H50" s="62"/>
      <c r="I50" s="62"/>
      <c r="J50" s="64"/>
      <c r="K50" s="64"/>
      <c r="L50" s="62"/>
      <c r="M50" s="62"/>
      <c r="N50" s="62"/>
      <c r="O50" s="62"/>
      <c r="P50" s="62"/>
    </row>
    <row r="51" spans="1:16" ht="12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</row>
    <row r="52" spans="2:15" ht="12.75">
      <c r="B52" s="71" t="e">
        <f>(I47-O46)/I47</f>
        <v>#DIV/0!</v>
      </c>
      <c r="C52" s="71"/>
      <c r="D52" s="71" t="e">
        <f>O46/I47</f>
        <v>#DIV/0!</v>
      </c>
      <c r="M52" s="62"/>
      <c r="N52" s="62"/>
      <c r="O52" s="62"/>
    </row>
  </sheetData>
  <sheetProtection sheet="1"/>
  <mergeCells count="164">
    <mergeCell ref="B1:L1"/>
    <mergeCell ref="B2:L2"/>
    <mergeCell ref="B3:L3"/>
    <mergeCell ref="B4:L4"/>
    <mergeCell ref="A6:L7"/>
    <mergeCell ref="A8:E8"/>
    <mergeCell ref="G8:L8"/>
    <mergeCell ref="A9:B9"/>
    <mergeCell ref="C9:F9"/>
    <mergeCell ref="G9:H9"/>
    <mergeCell ref="I9:L9"/>
    <mergeCell ref="A10:B10"/>
    <mergeCell ref="C10:F10"/>
    <mergeCell ref="G10:H10"/>
    <mergeCell ref="I10:L10"/>
    <mergeCell ref="B11:D11"/>
    <mergeCell ref="E11:F11"/>
    <mergeCell ref="G11:H11"/>
    <mergeCell ref="I11:K11"/>
    <mergeCell ref="B12:D12"/>
    <mergeCell ref="E12:F12"/>
    <mergeCell ref="G12:H12"/>
    <mergeCell ref="I12:K12"/>
    <mergeCell ref="B13:D13"/>
    <mergeCell ref="E13:F13"/>
    <mergeCell ref="G13:H13"/>
    <mergeCell ref="I13:K13"/>
    <mergeCell ref="B14:D14"/>
    <mergeCell ref="E14:F14"/>
    <mergeCell ref="G14:H14"/>
    <mergeCell ref="I14:K14"/>
    <mergeCell ref="B15:D15"/>
    <mergeCell ref="E15:F15"/>
    <mergeCell ref="G15:H15"/>
    <mergeCell ref="I15:K15"/>
    <mergeCell ref="B16:D16"/>
    <mergeCell ref="E16:F16"/>
    <mergeCell ref="G16:H16"/>
    <mergeCell ref="I16:K16"/>
    <mergeCell ref="B17:D17"/>
    <mergeCell ref="E17:F17"/>
    <mergeCell ref="G17:H17"/>
    <mergeCell ref="I17:K17"/>
    <mergeCell ref="B18:D18"/>
    <mergeCell ref="E18:F18"/>
    <mergeCell ref="G18:H18"/>
    <mergeCell ref="I18:K18"/>
    <mergeCell ref="B19:D19"/>
    <mergeCell ref="E19:F19"/>
    <mergeCell ref="G19:H19"/>
    <mergeCell ref="I19:K19"/>
    <mergeCell ref="B20:D20"/>
    <mergeCell ref="E20:F20"/>
    <mergeCell ref="G20:H20"/>
    <mergeCell ref="I20:K20"/>
    <mergeCell ref="B21:D21"/>
    <mergeCell ref="E21:F21"/>
    <mergeCell ref="G21:H21"/>
    <mergeCell ref="I21:K21"/>
    <mergeCell ref="B22:D22"/>
    <mergeCell ref="E22:F22"/>
    <mergeCell ref="G22:H22"/>
    <mergeCell ref="I22:K22"/>
    <mergeCell ref="B23:D23"/>
    <mergeCell ref="E23:F23"/>
    <mergeCell ref="G23:H23"/>
    <mergeCell ref="I23:K23"/>
    <mergeCell ref="B24:D24"/>
    <mergeCell ref="E24:F24"/>
    <mergeCell ref="G24:H24"/>
    <mergeCell ref="I24:K24"/>
    <mergeCell ref="B25:D25"/>
    <mergeCell ref="E25:F25"/>
    <mergeCell ref="G25:H25"/>
    <mergeCell ref="I25:K25"/>
    <mergeCell ref="B26:D26"/>
    <mergeCell ref="E26:F26"/>
    <mergeCell ref="G26:H26"/>
    <mergeCell ref="I26:K26"/>
    <mergeCell ref="B27:D27"/>
    <mergeCell ref="E27:F27"/>
    <mergeCell ref="G27:H27"/>
    <mergeCell ref="I27:K27"/>
    <mergeCell ref="B28:D28"/>
    <mergeCell ref="E28:F28"/>
    <mergeCell ref="G28:H28"/>
    <mergeCell ref="I28:K28"/>
    <mergeCell ref="B29:D29"/>
    <mergeCell ref="E29:F29"/>
    <mergeCell ref="G29:H29"/>
    <mergeCell ref="I29:K29"/>
    <mergeCell ref="B30:D30"/>
    <mergeCell ref="E30:F30"/>
    <mergeCell ref="G30:H30"/>
    <mergeCell ref="I30:K30"/>
    <mergeCell ref="B31:D31"/>
    <mergeCell ref="E31:F31"/>
    <mergeCell ref="G31:H31"/>
    <mergeCell ref="I31:K31"/>
    <mergeCell ref="B32:D32"/>
    <mergeCell ref="E32:F32"/>
    <mergeCell ref="G32:H32"/>
    <mergeCell ref="I32:K32"/>
    <mergeCell ref="B33:D33"/>
    <mergeCell ref="E33:F33"/>
    <mergeCell ref="G33:H33"/>
    <mergeCell ref="I33:K33"/>
    <mergeCell ref="B34:D34"/>
    <mergeCell ref="E34:F34"/>
    <mergeCell ref="G34:H34"/>
    <mergeCell ref="I34:K34"/>
    <mergeCell ref="B35:D35"/>
    <mergeCell ref="E35:F35"/>
    <mergeCell ref="G35:H35"/>
    <mergeCell ref="I35:K35"/>
    <mergeCell ref="B36:D36"/>
    <mergeCell ref="E36:F36"/>
    <mergeCell ref="G36:H36"/>
    <mergeCell ref="I36:K36"/>
    <mergeCell ref="B37:D37"/>
    <mergeCell ref="E37:F37"/>
    <mergeCell ref="G37:H37"/>
    <mergeCell ref="I37:K37"/>
    <mergeCell ref="B38:D38"/>
    <mergeCell ref="E38:F38"/>
    <mergeCell ref="G38:H38"/>
    <mergeCell ref="I38:K38"/>
    <mergeCell ref="B39:D39"/>
    <mergeCell ref="E39:F39"/>
    <mergeCell ref="G39:H39"/>
    <mergeCell ref="I39:K39"/>
    <mergeCell ref="B40:D40"/>
    <mergeCell ref="E40:F40"/>
    <mergeCell ref="G40:H40"/>
    <mergeCell ref="I40:K40"/>
    <mergeCell ref="B41:D41"/>
    <mergeCell ref="E41:F41"/>
    <mergeCell ref="G41:H41"/>
    <mergeCell ref="I41:K41"/>
    <mergeCell ref="B42:D42"/>
    <mergeCell ref="E42:F42"/>
    <mergeCell ref="G42:H42"/>
    <mergeCell ref="I42:K42"/>
    <mergeCell ref="B43:D43"/>
    <mergeCell ref="E43:F43"/>
    <mergeCell ref="G43:H43"/>
    <mergeCell ref="I43:K43"/>
    <mergeCell ref="B44:D44"/>
    <mergeCell ref="E44:F44"/>
    <mergeCell ref="G44:H44"/>
    <mergeCell ref="I44:K44"/>
    <mergeCell ref="B45:D45"/>
    <mergeCell ref="E45:F45"/>
    <mergeCell ref="G45:H45"/>
    <mergeCell ref="I45:K45"/>
    <mergeCell ref="A47:E47"/>
    <mergeCell ref="G47:H47"/>
    <mergeCell ref="I47:K47"/>
    <mergeCell ref="D48:E48"/>
    <mergeCell ref="G48:H48"/>
    <mergeCell ref="I48:K48"/>
    <mergeCell ref="A49:E49"/>
    <mergeCell ref="A50:B50"/>
    <mergeCell ref="C50:E50"/>
  </mergeCells>
  <dataValidations count="3">
    <dataValidation type="decimal" allowBlank="1" showErrorMessage="1" errorTitle="Hibás adat" error="A felvivendő kilóméter adat 99 999 nél kisebb, pozitív szám kell, hogy legyen.&#10;A tizedes szeparátor az operációs rendszer beállításaitól függően . vagy , lehet." sqref="I12:I45">
      <formula1>0</formula1>
      <formula2>99999</formula2>
    </dataValidation>
    <dataValidation type="list" operator="equal" allowBlank="1" showErrorMessage="1" prompt="x-el jelölhet!" errorTitle="Hiba" error="Magáncélú használatot x-el jelölje, egyéb esetben hagyja üresen a cellát!" sqref="L12:L45">
      <formula1>"x"</formula1>
    </dataValidation>
    <dataValidation type="list" allowBlank="1" showDropDown="1" showErrorMessage="1" errorTitle="Hibás dátum" error="A nap száma 1 és 31 között lehet." sqref="A12:A45">
      <formula1>"1,2,3,4,5,6,7,8,9,10,11,12,13,14,15,16,17,18,19,20,21,22,23,24,25,26,27,28,29,30,31,1.,2.,3.,4.,5.,6.,7.,8.,9.,10.,11.,12.,13.,14.,15.,16.,17.,18.,19.,20.,21.,22.,23.,24.,25.,26.,27.,28.,29.,30.,31."</formula1>
      <formula2>0</formula2>
    </dataValidation>
  </dataValidations>
  <printOptions/>
  <pageMargins left="0.7875" right="0.7875" top="0.7875" bottom="1.0527777777777778" header="0.5118055555555555" footer="0.7875"/>
  <pageSetup horizontalDpi="300" verticalDpi="300" orientation="portrait" paperSize="9" scale="91"/>
  <headerFooter alignWithMargins="0">
    <oddFooter>&amp;C&amp;"Times New Roman,Normál"&amp;12Oldal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G29" sqref="G29"/>
    </sheetView>
  </sheetViews>
  <sheetFormatPr defaultColWidth="9.140625" defaultRowHeight="12.75"/>
  <cols>
    <col min="1" max="1" width="8.00390625" style="0" customWidth="1"/>
    <col min="2" max="2" width="7.28125" style="0" customWidth="1"/>
    <col min="3" max="3" width="11.57421875" style="0" customWidth="1"/>
    <col min="4" max="4" width="4.00390625" style="0" customWidth="1"/>
    <col min="5" max="5" width="11.57421875" style="0" customWidth="1"/>
    <col min="6" max="6" width="4.421875" style="0" customWidth="1"/>
    <col min="7" max="7" width="11.57421875" style="0" customWidth="1"/>
    <col min="8" max="8" width="6.8515625" style="0" customWidth="1"/>
    <col min="9" max="9" width="11.57421875" style="0" customWidth="1"/>
    <col min="10" max="11" width="12.00390625" style="0" hidden="1" customWidth="1"/>
    <col min="12" max="16384" width="11.57421875" style="0" customWidth="1"/>
  </cols>
  <sheetData>
    <row r="1" spans="1:16" ht="12.75">
      <c r="A1" s="37" t="s">
        <v>1</v>
      </c>
      <c r="B1" s="38">
        <f>Összesítő!B4</f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62"/>
      <c r="N1" s="62"/>
      <c r="O1" s="62"/>
      <c r="P1" s="62"/>
    </row>
    <row r="2" spans="1:16" ht="12.75">
      <c r="A2" s="37" t="s">
        <v>2</v>
      </c>
      <c r="B2" s="38">
        <f>Összesítő!B5</f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62"/>
      <c r="N2" s="62"/>
      <c r="O2" s="62"/>
      <c r="P2" s="62"/>
    </row>
    <row r="3" spans="1:16" ht="12.75">
      <c r="A3" s="37" t="s">
        <v>3</v>
      </c>
      <c r="B3" s="38">
        <f>Összesítő!B6</f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62"/>
      <c r="N3" s="62"/>
      <c r="O3" s="62"/>
      <c r="P3" s="62"/>
    </row>
    <row r="4" spans="1:16" ht="12.75">
      <c r="A4" s="37" t="s">
        <v>4</v>
      </c>
      <c r="B4" s="38">
        <f>Összesítő!B7</f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62"/>
      <c r="N4" s="62"/>
      <c r="O4" s="62"/>
      <c r="P4" s="62"/>
    </row>
    <row r="5" spans="1:16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62"/>
      <c r="N5" s="62"/>
      <c r="O5" s="62"/>
      <c r="P5" s="62"/>
    </row>
    <row r="6" spans="1:16" ht="12" customHeight="1">
      <c r="A6" s="40" t="s">
        <v>35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62"/>
      <c r="N6" s="62"/>
      <c r="O6" s="62"/>
      <c r="P6" s="62"/>
    </row>
    <row r="7" spans="1:16" ht="11.2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62"/>
      <c r="N7" s="62"/>
      <c r="O7" s="62"/>
      <c r="P7" s="62"/>
    </row>
    <row r="8" spans="1:16" ht="18" customHeight="1">
      <c r="A8" s="41">
        <f>Összesítő!A19</f>
        <v>2022</v>
      </c>
      <c r="B8" s="41"/>
      <c r="C8" s="41"/>
      <c r="D8" s="41"/>
      <c r="E8" s="41"/>
      <c r="F8" s="42" t="s">
        <v>36</v>
      </c>
      <c r="G8" s="43" t="s">
        <v>26</v>
      </c>
      <c r="H8" s="43"/>
      <c r="I8" s="43"/>
      <c r="J8" s="43"/>
      <c r="K8" s="43"/>
      <c r="L8" s="43"/>
      <c r="M8" s="62"/>
      <c r="N8" s="62"/>
      <c r="O8" s="62"/>
      <c r="P8" s="62"/>
    </row>
    <row r="9" spans="1:16" ht="15.75">
      <c r="A9" s="44" t="s">
        <v>37</v>
      </c>
      <c r="B9" s="44"/>
      <c r="C9" s="45">
        <f>Összesítő!B7</f>
        <v>0</v>
      </c>
      <c r="D9" s="45"/>
      <c r="E9" s="45"/>
      <c r="F9" s="45"/>
      <c r="G9" s="46" t="s">
        <v>14</v>
      </c>
      <c r="H9" s="46"/>
      <c r="I9" s="47">
        <f>Június!I48</f>
        <v>0</v>
      </c>
      <c r="J9" s="47"/>
      <c r="K9" s="47"/>
      <c r="L9" s="47"/>
      <c r="M9" s="62"/>
      <c r="N9" s="62"/>
      <c r="O9" s="62"/>
      <c r="P9" s="62"/>
    </row>
    <row r="10" spans="1:16" ht="15.75">
      <c r="A10" s="48" t="s">
        <v>38</v>
      </c>
      <c r="B10" s="48"/>
      <c r="C10" s="49">
        <f>Összesítő!C11</f>
        <v>0</v>
      </c>
      <c r="D10" s="49"/>
      <c r="E10" s="49"/>
      <c r="F10" s="49"/>
      <c r="G10" s="50"/>
      <c r="H10" s="50"/>
      <c r="I10" s="51"/>
      <c r="J10" s="51"/>
      <c r="K10" s="51"/>
      <c r="L10" s="51"/>
      <c r="M10" s="39"/>
      <c r="N10" s="60"/>
      <c r="O10" s="62"/>
      <c r="P10" s="62"/>
    </row>
    <row r="11" spans="1:16" ht="25.5" customHeight="1">
      <c r="A11" s="53" t="s">
        <v>39</v>
      </c>
      <c r="B11" s="54" t="s">
        <v>40</v>
      </c>
      <c r="C11" s="54"/>
      <c r="D11" s="54"/>
      <c r="E11" s="54" t="s">
        <v>41</v>
      </c>
      <c r="F11" s="54"/>
      <c r="G11" s="54" t="s">
        <v>42</v>
      </c>
      <c r="H11" s="54"/>
      <c r="I11" s="54" t="s">
        <v>43</v>
      </c>
      <c r="J11" s="54"/>
      <c r="K11" s="54"/>
      <c r="L11" s="55" t="s">
        <v>44</v>
      </c>
      <c r="M11" s="39"/>
      <c r="N11" s="60"/>
      <c r="O11" s="62"/>
      <c r="P11" s="62"/>
    </row>
    <row r="12" spans="1:16" ht="12.75">
      <c r="A12" s="56"/>
      <c r="B12" s="57"/>
      <c r="C12" s="57"/>
      <c r="D12" s="57"/>
      <c r="E12" s="57"/>
      <c r="F12" s="57"/>
      <c r="G12" s="57"/>
      <c r="H12" s="57"/>
      <c r="I12" s="73"/>
      <c r="J12" s="73"/>
      <c r="K12" s="73"/>
      <c r="L12" s="59"/>
      <c r="M12" s="60"/>
      <c r="N12" s="60"/>
      <c r="O12" s="60">
        <f aca="true" t="shared" si="0" ref="O12:O45">IF(L12="x",I12,0)</f>
        <v>0</v>
      </c>
      <c r="P12" s="62"/>
    </row>
    <row r="13" spans="1:16" ht="12.75">
      <c r="A13" s="56"/>
      <c r="B13" s="57"/>
      <c r="C13" s="57"/>
      <c r="D13" s="57"/>
      <c r="E13" s="57"/>
      <c r="F13" s="57"/>
      <c r="G13" s="57"/>
      <c r="H13" s="57"/>
      <c r="I13" s="73"/>
      <c r="J13" s="73"/>
      <c r="K13" s="73"/>
      <c r="L13" s="59"/>
      <c r="M13" s="60"/>
      <c r="N13" s="60"/>
      <c r="O13" s="60">
        <f t="shared" si="0"/>
        <v>0</v>
      </c>
      <c r="P13" s="62"/>
    </row>
    <row r="14" spans="1:16" ht="12.75">
      <c r="A14" s="56"/>
      <c r="B14" s="57"/>
      <c r="C14" s="57"/>
      <c r="D14" s="57"/>
      <c r="E14" s="57"/>
      <c r="F14" s="57"/>
      <c r="G14" s="57"/>
      <c r="H14" s="57"/>
      <c r="I14" s="73"/>
      <c r="J14" s="73"/>
      <c r="K14" s="73"/>
      <c r="L14" s="59"/>
      <c r="M14" s="60"/>
      <c r="N14" s="60"/>
      <c r="O14" s="60">
        <f t="shared" si="0"/>
        <v>0</v>
      </c>
      <c r="P14" s="62"/>
    </row>
    <row r="15" spans="1:16" ht="12.75">
      <c r="A15" s="56"/>
      <c r="B15" s="57"/>
      <c r="C15" s="57"/>
      <c r="D15" s="57"/>
      <c r="E15" s="57"/>
      <c r="F15" s="57"/>
      <c r="G15" s="57"/>
      <c r="H15" s="57"/>
      <c r="I15" s="73"/>
      <c r="J15" s="73"/>
      <c r="K15" s="73"/>
      <c r="L15" s="59"/>
      <c r="M15" s="60"/>
      <c r="N15" s="60"/>
      <c r="O15" s="60">
        <f t="shared" si="0"/>
        <v>0</v>
      </c>
      <c r="P15" s="62"/>
    </row>
    <row r="16" spans="1:16" ht="12.75">
      <c r="A16" s="56"/>
      <c r="B16" s="61"/>
      <c r="C16" s="61"/>
      <c r="D16" s="61"/>
      <c r="E16" s="61"/>
      <c r="F16" s="61"/>
      <c r="G16" s="61"/>
      <c r="H16" s="61"/>
      <c r="I16" s="73"/>
      <c r="J16" s="73"/>
      <c r="K16" s="73"/>
      <c r="L16" s="59"/>
      <c r="M16" s="60"/>
      <c r="N16" s="60"/>
      <c r="O16" s="60">
        <f t="shared" si="0"/>
        <v>0</v>
      </c>
      <c r="P16" s="62"/>
    </row>
    <row r="17" spans="1:16" ht="12.75">
      <c r="A17" s="56"/>
      <c r="B17" s="61"/>
      <c r="C17" s="61"/>
      <c r="D17" s="61"/>
      <c r="E17" s="61"/>
      <c r="F17" s="61"/>
      <c r="G17" s="61"/>
      <c r="H17" s="61"/>
      <c r="I17" s="73"/>
      <c r="J17" s="73"/>
      <c r="K17" s="73"/>
      <c r="L17" s="59"/>
      <c r="M17" s="60"/>
      <c r="N17" s="60"/>
      <c r="O17" s="60">
        <f t="shared" si="0"/>
        <v>0</v>
      </c>
      <c r="P17" s="62"/>
    </row>
    <row r="18" spans="1:16" ht="12.75">
      <c r="A18" s="56"/>
      <c r="B18" s="61"/>
      <c r="C18" s="61"/>
      <c r="D18" s="61"/>
      <c r="E18" s="61"/>
      <c r="F18" s="61"/>
      <c r="G18" s="61"/>
      <c r="H18" s="61"/>
      <c r="I18" s="73"/>
      <c r="J18" s="73"/>
      <c r="K18" s="73"/>
      <c r="L18" s="59"/>
      <c r="M18" s="60"/>
      <c r="N18" s="60"/>
      <c r="O18" s="60">
        <f t="shared" si="0"/>
        <v>0</v>
      </c>
      <c r="P18" s="62"/>
    </row>
    <row r="19" spans="1:16" ht="12.75">
      <c r="A19" s="56"/>
      <c r="B19" s="61"/>
      <c r="C19" s="61"/>
      <c r="D19" s="61"/>
      <c r="E19" s="61"/>
      <c r="F19" s="61"/>
      <c r="G19" s="61"/>
      <c r="H19" s="61"/>
      <c r="I19" s="73"/>
      <c r="J19" s="73"/>
      <c r="K19" s="73"/>
      <c r="L19" s="59"/>
      <c r="M19" s="60"/>
      <c r="N19" s="60"/>
      <c r="O19" s="60">
        <f t="shared" si="0"/>
        <v>0</v>
      </c>
      <c r="P19" s="62"/>
    </row>
    <row r="20" spans="1:16" ht="12.75">
      <c r="A20" s="56"/>
      <c r="B20" s="61"/>
      <c r="C20" s="61"/>
      <c r="D20" s="61"/>
      <c r="E20" s="61"/>
      <c r="F20" s="61"/>
      <c r="G20" s="61"/>
      <c r="H20" s="61"/>
      <c r="I20" s="73"/>
      <c r="J20" s="73"/>
      <c r="K20" s="73"/>
      <c r="L20" s="59"/>
      <c r="M20" s="60"/>
      <c r="N20" s="60"/>
      <c r="O20" s="60">
        <f t="shared" si="0"/>
        <v>0</v>
      </c>
      <c r="P20" s="62"/>
    </row>
    <row r="21" spans="1:16" ht="12.75">
      <c r="A21" s="56"/>
      <c r="B21" s="61"/>
      <c r="C21" s="61"/>
      <c r="D21" s="61"/>
      <c r="E21" s="61"/>
      <c r="F21" s="61"/>
      <c r="G21" s="61"/>
      <c r="H21" s="61"/>
      <c r="I21" s="73"/>
      <c r="J21" s="73"/>
      <c r="K21" s="73"/>
      <c r="L21" s="59"/>
      <c r="M21" s="60"/>
      <c r="N21" s="60"/>
      <c r="O21" s="60">
        <f t="shared" si="0"/>
        <v>0</v>
      </c>
      <c r="P21" s="62"/>
    </row>
    <row r="22" spans="1:16" ht="12.75">
      <c r="A22" s="56"/>
      <c r="B22" s="61"/>
      <c r="C22" s="61"/>
      <c r="D22" s="61"/>
      <c r="E22" s="61"/>
      <c r="F22" s="61"/>
      <c r="G22" s="61"/>
      <c r="H22" s="61"/>
      <c r="I22" s="73"/>
      <c r="J22" s="73"/>
      <c r="K22" s="73"/>
      <c r="L22" s="59"/>
      <c r="M22" s="60"/>
      <c r="N22" s="60"/>
      <c r="O22" s="60">
        <f t="shared" si="0"/>
        <v>0</v>
      </c>
      <c r="P22" s="62"/>
    </row>
    <row r="23" spans="1:16" ht="12.75">
      <c r="A23" s="56"/>
      <c r="B23" s="61"/>
      <c r="C23" s="61"/>
      <c r="D23" s="61"/>
      <c r="E23" s="61"/>
      <c r="F23" s="61"/>
      <c r="G23" s="61"/>
      <c r="H23" s="61"/>
      <c r="I23" s="73"/>
      <c r="J23" s="73"/>
      <c r="K23" s="73"/>
      <c r="L23" s="59"/>
      <c r="M23" s="60"/>
      <c r="N23" s="60"/>
      <c r="O23" s="60">
        <f t="shared" si="0"/>
        <v>0</v>
      </c>
      <c r="P23" s="62"/>
    </row>
    <row r="24" spans="1:16" ht="12.75">
      <c r="A24" s="56"/>
      <c r="B24" s="61"/>
      <c r="C24" s="61"/>
      <c r="D24" s="61"/>
      <c r="E24" s="61"/>
      <c r="F24" s="61"/>
      <c r="G24" s="61"/>
      <c r="H24" s="61"/>
      <c r="I24" s="73"/>
      <c r="J24" s="73"/>
      <c r="K24" s="73"/>
      <c r="L24" s="59"/>
      <c r="M24" s="60"/>
      <c r="N24" s="60"/>
      <c r="O24" s="60">
        <f t="shared" si="0"/>
        <v>0</v>
      </c>
      <c r="P24" s="62"/>
    </row>
    <row r="25" spans="1:16" ht="12.75">
      <c r="A25" s="56"/>
      <c r="B25" s="61"/>
      <c r="C25" s="61"/>
      <c r="D25" s="61"/>
      <c r="E25" s="61"/>
      <c r="F25" s="61"/>
      <c r="G25" s="61"/>
      <c r="H25" s="61"/>
      <c r="I25" s="73"/>
      <c r="J25" s="73"/>
      <c r="K25" s="73"/>
      <c r="L25" s="59"/>
      <c r="M25" s="60"/>
      <c r="N25" s="60"/>
      <c r="O25" s="60">
        <f t="shared" si="0"/>
        <v>0</v>
      </c>
      <c r="P25" s="62"/>
    </row>
    <row r="26" spans="1:16" ht="12.75">
      <c r="A26" s="56"/>
      <c r="B26" s="61"/>
      <c r="C26" s="61"/>
      <c r="D26" s="61"/>
      <c r="E26" s="61"/>
      <c r="F26" s="61"/>
      <c r="G26" s="61"/>
      <c r="H26" s="61"/>
      <c r="I26" s="73"/>
      <c r="J26" s="73"/>
      <c r="K26" s="73"/>
      <c r="L26" s="59"/>
      <c r="M26" s="60"/>
      <c r="N26" s="60"/>
      <c r="O26" s="60">
        <f t="shared" si="0"/>
        <v>0</v>
      </c>
      <c r="P26" s="62"/>
    </row>
    <row r="27" spans="1:16" ht="12.75">
      <c r="A27" s="56"/>
      <c r="B27" s="61"/>
      <c r="C27" s="61"/>
      <c r="D27" s="61"/>
      <c r="E27" s="61"/>
      <c r="F27" s="61"/>
      <c r="G27" s="61"/>
      <c r="H27" s="61"/>
      <c r="I27" s="73"/>
      <c r="J27" s="73"/>
      <c r="K27" s="73"/>
      <c r="L27" s="59"/>
      <c r="M27" s="60"/>
      <c r="N27" s="60"/>
      <c r="O27" s="60">
        <f t="shared" si="0"/>
        <v>0</v>
      </c>
      <c r="P27" s="62"/>
    </row>
    <row r="28" spans="1:16" ht="12.75">
      <c r="A28" s="56"/>
      <c r="B28" s="61"/>
      <c r="C28" s="61"/>
      <c r="D28" s="61"/>
      <c r="E28" s="61"/>
      <c r="F28" s="61"/>
      <c r="G28" s="61"/>
      <c r="H28" s="61"/>
      <c r="I28" s="73"/>
      <c r="J28" s="73"/>
      <c r="K28" s="73"/>
      <c r="L28" s="59"/>
      <c r="M28" s="60"/>
      <c r="N28" s="60"/>
      <c r="O28" s="60">
        <f t="shared" si="0"/>
        <v>0</v>
      </c>
      <c r="P28" s="62"/>
    </row>
    <row r="29" spans="1:16" ht="12.75">
      <c r="A29" s="56"/>
      <c r="B29" s="61"/>
      <c r="C29" s="61"/>
      <c r="D29" s="61"/>
      <c r="E29" s="61"/>
      <c r="F29" s="61"/>
      <c r="G29" s="61"/>
      <c r="H29" s="61"/>
      <c r="I29" s="73"/>
      <c r="J29" s="73"/>
      <c r="K29" s="73"/>
      <c r="L29" s="59"/>
      <c r="M29" s="60"/>
      <c r="N29" s="60"/>
      <c r="O29" s="60">
        <f t="shared" si="0"/>
        <v>0</v>
      </c>
      <c r="P29" s="62"/>
    </row>
    <row r="30" spans="1:16" ht="12.75">
      <c r="A30" s="56"/>
      <c r="B30" s="61"/>
      <c r="C30" s="61"/>
      <c r="D30" s="61"/>
      <c r="E30" s="61"/>
      <c r="F30" s="61"/>
      <c r="G30" s="61"/>
      <c r="H30" s="61"/>
      <c r="I30" s="73"/>
      <c r="J30" s="73"/>
      <c r="K30" s="73"/>
      <c r="L30" s="59"/>
      <c r="M30" s="60"/>
      <c r="N30" s="60"/>
      <c r="O30" s="60">
        <f t="shared" si="0"/>
        <v>0</v>
      </c>
      <c r="P30" s="62"/>
    </row>
    <row r="31" spans="1:16" ht="12.75">
      <c r="A31" s="56"/>
      <c r="B31" s="61"/>
      <c r="C31" s="61"/>
      <c r="D31" s="61"/>
      <c r="E31" s="61"/>
      <c r="F31" s="61"/>
      <c r="G31" s="61"/>
      <c r="H31" s="61"/>
      <c r="I31" s="73"/>
      <c r="J31" s="73"/>
      <c r="K31" s="73"/>
      <c r="L31" s="59"/>
      <c r="M31" s="60"/>
      <c r="N31" s="60"/>
      <c r="O31" s="60">
        <f t="shared" si="0"/>
        <v>0</v>
      </c>
      <c r="P31" s="62"/>
    </row>
    <row r="32" spans="1:16" ht="12.75">
      <c r="A32" s="56"/>
      <c r="B32" s="61"/>
      <c r="C32" s="61"/>
      <c r="D32" s="61"/>
      <c r="E32" s="61"/>
      <c r="F32" s="61"/>
      <c r="G32" s="61"/>
      <c r="H32" s="61"/>
      <c r="I32" s="73"/>
      <c r="J32" s="73"/>
      <c r="K32" s="73"/>
      <c r="L32" s="59"/>
      <c r="M32" s="60"/>
      <c r="N32" s="60"/>
      <c r="O32" s="60">
        <f t="shared" si="0"/>
        <v>0</v>
      </c>
      <c r="P32" s="62"/>
    </row>
    <row r="33" spans="1:16" ht="12.75">
      <c r="A33" s="56"/>
      <c r="B33" s="61"/>
      <c r="C33" s="61"/>
      <c r="D33" s="61"/>
      <c r="E33" s="61"/>
      <c r="F33" s="61"/>
      <c r="G33" s="61"/>
      <c r="H33" s="61"/>
      <c r="I33" s="73"/>
      <c r="J33" s="73"/>
      <c r="K33" s="73"/>
      <c r="L33" s="59"/>
      <c r="M33" s="60"/>
      <c r="N33" s="60"/>
      <c r="O33" s="60">
        <f t="shared" si="0"/>
        <v>0</v>
      </c>
      <c r="P33" s="62"/>
    </row>
    <row r="34" spans="1:16" ht="12.75">
      <c r="A34" s="56"/>
      <c r="B34" s="61"/>
      <c r="C34" s="61"/>
      <c r="D34" s="61"/>
      <c r="E34" s="61"/>
      <c r="F34" s="61"/>
      <c r="G34" s="61"/>
      <c r="H34" s="61"/>
      <c r="I34" s="73"/>
      <c r="J34" s="73"/>
      <c r="K34" s="73"/>
      <c r="L34" s="59"/>
      <c r="M34" s="60"/>
      <c r="N34" s="60"/>
      <c r="O34" s="60">
        <f t="shared" si="0"/>
        <v>0</v>
      </c>
      <c r="P34" s="62"/>
    </row>
    <row r="35" spans="1:16" ht="12.75">
      <c r="A35" s="56"/>
      <c r="B35" s="61"/>
      <c r="C35" s="61"/>
      <c r="D35" s="61"/>
      <c r="E35" s="61"/>
      <c r="F35" s="61"/>
      <c r="G35" s="61"/>
      <c r="H35" s="61"/>
      <c r="I35" s="73"/>
      <c r="J35" s="73"/>
      <c r="K35" s="73"/>
      <c r="L35" s="59"/>
      <c r="M35" s="60"/>
      <c r="N35" s="60"/>
      <c r="O35" s="60">
        <f t="shared" si="0"/>
        <v>0</v>
      </c>
      <c r="P35" s="62"/>
    </row>
    <row r="36" spans="1:16" ht="12.75">
      <c r="A36" s="56"/>
      <c r="B36" s="61"/>
      <c r="C36" s="61"/>
      <c r="D36" s="61"/>
      <c r="E36" s="61"/>
      <c r="F36" s="61"/>
      <c r="G36" s="61"/>
      <c r="H36" s="61"/>
      <c r="I36" s="73"/>
      <c r="J36" s="73"/>
      <c r="K36" s="73"/>
      <c r="L36" s="59"/>
      <c r="M36" s="60"/>
      <c r="N36" s="60"/>
      <c r="O36" s="60">
        <f t="shared" si="0"/>
        <v>0</v>
      </c>
      <c r="P36" s="62"/>
    </row>
    <row r="37" spans="1:16" ht="12.75">
      <c r="A37" s="56"/>
      <c r="B37" s="61"/>
      <c r="C37" s="61"/>
      <c r="D37" s="61"/>
      <c r="E37" s="61"/>
      <c r="F37" s="61"/>
      <c r="G37" s="61"/>
      <c r="H37" s="61"/>
      <c r="I37" s="73"/>
      <c r="J37" s="73"/>
      <c r="K37" s="73"/>
      <c r="L37" s="59"/>
      <c r="M37" s="60"/>
      <c r="N37" s="60"/>
      <c r="O37" s="60">
        <f t="shared" si="0"/>
        <v>0</v>
      </c>
      <c r="P37" s="62"/>
    </row>
    <row r="38" spans="1:16" ht="12.75">
      <c r="A38" s="56"/>
      <c r="B38" s="61"/>
      <c r="C38" s="61"/>
      <c r="D38" s="61"/>
      <c r="E38" s="61"/>
      <c r="F38" s="61"/>
      <c r="G38" s="61"/>
      <c r="H38" s="61"/>
      <c r="I38" s="73"/>
      <c r="J38" s="73"/>
      <c r="K38" s="73"/>
      <c r="L38" s="59"/>
      <c r="M38" s="60"/>
      <c r="N38" s="60"/>
      <c r="O38" s="60">
        <f t="shared" si="0"/>
        <v>0</v>
      </c>
      <c r="P38" s="62"/>
    </row>
    <row r="39" spans="1:16" ht="12.75">
      <c r="A39" s="56"/>
      <c r="B39" s="61"/>
      <c r="C39" s="61"/>
      <c r="D39" s="61"/>
      <c r="E39" s="61"/>
      <c r="F39" s="61"/>
      <c r="G39" s="61"/>
      <c r="H39" s="61"/>
      <c r="I39" s="73"/>
      <c r="J39" s="73"/>
      <c r="K39" s="73"/>
      <c r="L39" s="59"/>
      <c r="M39" s="60"/>
      <c r="N39" s="60"/>
      <c r="O39" s="60">
        <f t="shared" si="0"/>
        <v>0</v>
      </c>
      <c r="P39" s="62"/>
    </row>
    <row r="40" spans="1:16" ht="12.75">
      <c r="A40" s="56"/>
      <c r="B40" s="61"/>
      <c r="C40" s="61"/>
      <c r="D40" s="61"/>
      <c r="E40" s="61"/>
      <c r="F40" s="61"/>
      <c r="G40" s="61"/>
      <c r="H40" s="61"/>
      <c r="I40" s="73"/>
      <c r="J40" s="73"/>
      <c r="K40" s="73"/>
      <c r="L40" s="59"/>
      <c r="M40" s="60"/>
      <c r="N40" s="60"/>
      <c r="O40" s="60">
        <f t="shared" si="0"/>
        <v>0</v>
      </c>
      <c r="P40" s="62"/>
    </row>
    <row r="41" spans="1:16" ht="12.75">
      <c r="A41" s="56"/>
      <c r="B41" s="61"/>
      <c r="C41" s="61"/>
      <c r="D41" s="61"/>
      <c r="E41" s="61"/>
      <c r="F41" s="61"/>
      <c r="G41" s="61"/>
      <c r="H41" s="61"/>
      <c r="I41" s="73"/>
      <c r="J41" s="73"/>
      <c r="K41" s="73"/>
      <c r="L41" s="59"/>
      <c r="M41" s="60"/>
      <c r="N41" s="60"/>
      <c r="O41" s="60">
        <f t="shared" si="0"/>
        <v>0</v>
      </c>
      <c r="P41" s="62"/>
    </row>
    <row r="42" spans="1:16" ht="12.75">
      <c r="A42" s="56"/>
      <c r="B42" s="61"/>
      <c r="C42" s="61"/>
      <c r="D42" s="61"/>
      <c r="E42" s="61"/>
      <c r="F42" s="61"/>
      <c r="G42" s="61"/>
      <c r="H42" s="61"/>
      <c r="I42" s="73"/>
      <c r="J42" s="73"/>
      <c r="K42" s="73"/>
      <c r="L42" s="59"/>
      <c r="M42" s="60"/>
      <c r="N42" s="60"/>
      <c r="O42" s="60">
        <f t="shared" si="0"/>
        <v>0</v>
      </c>
      <c r="P42" s="62"/>
    </row>
    <row r="43" spans="1:16" ht="12.75">
      <c r="A43" s="56"/>
      <c r="B43" s="61"/>
      <c r="C43" s="61"/>
      <c r="D43" s="61"/>
      <c r="E43" s="61"/>
      <c r="F43" s="61"/>
      <c r="G43" s="61"/>
      <c r="H43" s="61"/>
      <c r="I43" s="73"/>
      <c r="J43" s="73"/>
      <c r="K43" s="73"/>
      <c r="L43" s="59"/>
      <c r="M43" s="60"/>
      <c r="N43" s="60"/>
      <c r="O43" s="60">
        <f t="shared" si="0"/>
        <v>0</v>
      </c>
      <c r="P43" s="62"/>
    </row>
    <row r="44" spans="1:16" ht="12.75">
      <c r="A44" s="56"/>
      <c r="B44" s="61"/>
      <c r="C44" s="61"/>
      <c r="D44" s="61"/>
      <c r="E44" s="61"/>
      <c r="F44" s="61"/>
      <c r="G44" s="61"/>
      <c r="H44" s="61"/>
      <c r="I44" s="73"/>
      <c r="J44" s="73"/>
      <c r="K44" s="73"/>
      <c r="L44" s="59"/>
      <c r="M44" s="60"/>
      <c r="N44" s="60"/>
      <c r="O44" s="60">
        <f t="shared" si="0"/>
        <v>0</v>
      </c>
      <c r="P44" s="62"/>
    </row>
    <row r="45" spans="1:16" ht="12.75">
      <c r="A45" s="56"/>
      <c r="B45" s="61"/>
      <c r="C45" s="61"/>
      <c r="D45" s="61"/>
      <c r="E45" s="61"/>
      <c r="F45" s="61"/>
      <c r="G45" s="61"/>
      <c r="H45" s="61"/>
      <c r="I45" s="73"/>
      <c r="J45" s="73"/>
      <c r="K45" s="73"/>
      <c r="L45" s="59"/>
      <c r="M45" s="60"/>
      <c r="N45" s="60"/>
      <c r="O45" s="60">
        <f t="shared" si="0"/>
        <v>0</v>
      </c>
      <c r="P45" s="62"/>
    </row>
    <row r="46" spans="1:16" ht="7.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0">
        <f>SUM(O12:O45)</f>
        <v>0</v>
      </c>
      <c r="P46" s="62"/>
    </row>
    <row r="47" spans="1:16" ht="12.75">
      <c r="A47" s="63" t="s">
        <v>45</v>
      </c>
      <c r="B47" s="63"/>
      <c r="C47" s="63"/>
      <c r="D47" s="63"/>
      <c r="E47" s="63"/>
      <c r="F47" s="62"/>
      <c r="G47" s="63" t="s">
        <v>46</v>
      </c>
      <c r="H47" s="63"/>
      <c r="I47" s="64">
        <f>SUM(I12:K45)</f>
        <v>0</v>
      </c>
      <c r="J47" s="64"/>
      <c r="K47" s="64"/>
      <c r="L47" s="62"/>
      <c r="M47" s="62"/>
      <c r="N47" s="62"/>
      <c r="O47" s="62"/>
      <c r="P47" s="62"/>
    </row>
    <row r="48" spans="1:16" ht="12.75">
      <c r="A48" s="65" t="s">
        <v>47</v>
      </c>
      <c r="B48" s="74">
        <f>IF(ISERROR(B52)," ",B52)</f>
        <v>0</v>
      </c>
      <c r="C48" s="67" t="s">
        <v>48</v>
      </c>
      <c r="D48" s="68">
        <f>IF(ISERROR(D52)," ",D52)</f>
        <v>0</v>
      </c>
      <c r="E48" s="68"/>
      <c r="F48" s="62"/>
      <c r="G48" s="63" t="s">
        <v>49</v>
      </c>
      <c r="H48" s="63"/>
      <c r="I48" s="64">
        <f>I9+I47</f>
        <v>0</v>
      </c>
      <c r="J48" s="64"/>
      <c r="K48" s="64"/>
      <c r="L48" s="62"/>
      <c r="M48" s="62"/>
      <c r="N48" s="62"/>
      <c r="O48" s="62"/>
      <c r="P48" s="62"/>
    </row>
    <row r="49" spans="1:16" ht="12.75">
      <c r="A49" s="69" t="s">
        <v>50</v>
      </c>
      <c r="B49" s="69"/>
      <c r="C49" s="69"/>
      <c r="D49" s="69"/>
      <c r="E49" s="69"/>
      <c r="F49" s="62"/>
      <c r="G49" s="62"/>
      <c r="H49" s="62"/>
      <c r="I49" s="62"/>
      <c r="J49" s="64"/>
      <c r="K49" s="64"/>
      <c r="L49" s="62"/>
      <c r="M49" s="62"/>
      <c r="N49" s="62"/>
      <c r="O49" s="62"/>
      <c r="P49" s="62"/>
    </row>
    <row r="50" spans="1:16" ht="12.75">
      <c r="A50" s="70">
        <f>I47-O46</f>
        <v>0</v>
      </c>
      <c r="B50" s="70"/>
      <c r="C50" s="70">
        <f>O46</f>
        <v>0</v>
      </c>
      <c r="D50" s="70"/>
      <c r="E50" s="70"/>
      <c r="F50" s="62"/>
      <c r="G50" s="62"/>
      <c r="H50" s="62"/>
      <c r="I50" s="62"/>
      <c r="J50" s="64"/>
      <c r="K50" s="64"/>
      <c r="L50" s="62"/>
      <c r="M50" s="62"/>
      <c r="N50" s="62"/>
      <c r="O50" s="62"/>
      <c r="P50" s="62"/>
    </row>
    <row r="51" spans="1:16" ht="12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</row>
    <row r="52" spans="2:15" ht="12.75">
      <c r="B52" s="71" t="e">
        <f>(I47-O46)/I47</f>
        <v>#DIV/0!</v>
      </c>
      <c r="C52" s="71"/>
      <c r="D52" s="71" t="e">
        <f>O46/I47</f>
        <v>#DIV/0!</v>
      </c>
      <c r="M52" s="62"/>
      <c r="N52" s="62"/>
      <c r="O52" s="62"/>
    </row>
  </sheetData>
  <sheetProtection sheet="1"/>
  <mergeCells count="164">
    <mergeCell ref="B1:L1"/>
    <mergeCell ref="B2:L2"/>
    <mergeCell ref="B3:L3"/>
    <mergeCell ref="B4:L4"/>
    <mergeCell ref="A6:L7"/>
    <mergeCell ref="A8:E8"/>
    <mergeCell ref="G8:L8"/>
    <mergeCell ref="A9:B9"/>
    <mergeCell ref="C9:F9"/>
    <mergeCell ref="G9:H9"/>
    <mergeCell ref="I9:L9"/>
    <mergeCell ref="A10:B10"/>
    <mergeCell ref="C10:F10"/>
    <mergeCell ref="G10:H10"/>
    <mergeCell ref="I10:L10"/>
    <mergeCell ref="B11:D11"/>
    <mergeCell ref="E11:F11"/>
    <mergeCell ref="G11:H11"/>
    <mergeCell ref="I11:K11"/>
    <mergeCell ref="B12:D12"/>
    <mergeCell ref="E12:F12"/>
    <mergeCell ref="G12:H12"/>
    <mergeCell ref="I12:K12"/>
    <mergeCell ref="B13:D13"/>
    <mergeCell ref="E13:F13"/>
    <mergeCell ref="G13:H13"/>
    <mergeCell ref="I13:K13"/>
    <mergeCell ref="B14:D14"/>
    <mergeCell ref="E14:F14"/>
    <mergeCell ref="G14:H14"/>
    <mergeCell ref="I14:K14"/>
    <mergeCell ref="B15:D15"/>
    <mergeCell ref="E15:F15"/>
    <mergeCell ref="G15:H15"/>
    <mergeCell ref="I15:K15"/>
    <mergeCell ref="B16:D16"/>
    <mergeCell ref="E16:F16"/>
    <mergeCell ref="G16:H16"/>
    <mergeCell ref="I16:K16"/>
    <mergeCell ref="B17:D17"/>
    <mergeCell ref="E17:F17"/>
    <mergeCell ref="G17:H17"/>
    <mergeCell ref="I17:K17"/>
    <mergeCell ref="B18:D18"/>
    <mergeCell ref="E18:F18"/>
    <mergeCell ref="G18:H18"/>
    <mergeCell ref="I18:K18"/>
    <mergeCell ref="B19:D19"/>
    <mergeCell ref="E19:F19"/>
    <mergeCell ref="G19:H19"/>
    <mergeCell ref="I19:K19"/>
    <mergeCell ref="B20:D20"/>
    <mergeCell ref="E20:F20"/>
    <mergeCell ref="G20:H20"/>
    <mergeCell ref="I20:K20"/>
    <mergeCell ref="B21:D21"/>
    <mergeCell ref="E21:F21"/>
    <mergeCell ref="G21:H21"/>
    <mergeCell ref="I21:K21"/>
    <mergeCell ref="B22:D22"/>
    <mergeCell ref="E22:F22"/>
    <mergeCell ref="G22:H22"/>
    <mergeCell ref="I22:K22"/>
    <mergeCell ref="B23:D23"/>
    <mergeCell ref="E23:F23"/>
    <mergeCell ref="G23:H23"/>
    <mergeCell ref="I23:K23"/>
    <mergeCell ref="B24:D24"/>
    <mergeCell ref="E24:F24"/>
    <mergeCell ref="G24:H24"/>
    <mergeCell ref="I24:K24"/>
    <mergeCell ref="B25:D25"/>
    <mergeCell ref="E25:F25"/>
    <mergeCell ref="G25:H25"/>
    <mergeCell ref="I25:K25"/>
    <mergeCell ref="B26:D26"/>
    <mergeCell ref="E26:F26"/>
    <mergeCell ref="G26:H26"/>
    <mergeCell ref="I26:K26"/>
    <mergeCell ref="B27:D27"/>
    <mergeCell ref="E27:F27"/>
    <mergeCell ref="G27:H27"/>
    <mergeCell ref="I27:K27"/>
    <mergeCell ref="B28:D28"/>
    <mergeCell ref="E28:F28"/>
    <mergeCell ref="G28:H28"/>
    <mergeCell ref="I28:K28"/>
    <mergeCell ref="B29:D29"/>
    <mergeCell ref="E29:F29"/>
    <mergeCell ref="G29:H29"/>
    <mergeCell ref="I29:K29"/>
    <mergeCell ref="B30:D30"/>
    <mergeCell ref="E30:F30"/>
    <mergeCell ref="G30:H30"/>
    <mergeCell ref="I30:K30"/>
    <mergeCell ref="B31:D31"/>
    <mergeCell ref="E31:F31"/>
    <mergeCell ref="G31:H31"/>
    <mergeCell ref="I31:K31"/>
    <mergeCell ref="B32:D32"/>
    <mergeCell ref="E32:F32"/>
    <mergeCell ref="G32:H32"/>
    <mergeCell ref="I32:K32"/>
    <mergeCell ref="B33:D33"/>
    <mergeCell ref="E33:F33"/>
    <mergeCell ref="G33:H33"/>
    <mergeCell ref="I33:K33"/>
    <mergeCell ref="B34:D34"/>
    <mergeCell ref="E34:F34"/>
    <mergeCell ref="G34:H34"/>
    <mergeCell ref="I34:K34"/>
    <mergeCell ref="B35:D35"/>
    <mergeCell ref="E35:F35"/>
    <mergeCell ref="G35:H35"/>
    <mergeCell ref="I35:K35"/>
    <mergeCell ref="B36:D36"/>
    <mergeCell ref="E36:F36"/>
    <mergeCell ref="G36:H36"/>
    <mergeCell ref="I36:K36"/>
    <mergeCell ref="B37:D37"/>
    <mergeCell ref="E37:F37"/>
    <mergeCell ref="G37:H37"/>
    <mergeCell ref="I37:K37"/>
    <mergeCell ref="B38:D38"/>
    <mergeCell ref="E38:F38"/>
    <mergeCell ref="G38:H38"/>
    <mergeCell ref="I38:K38"/>
    <mergeCell ref="B39:D39"/>
    <mergeCell ref="E39:F39"/>
    <mergeCell ref="G39:H39"/>
    <mergeCell ref="I39:K39"/>
    <mergeCell ref="B40:D40"/>
    <mergeCell ref="E40:F40"/>
    <mergeCell ref="G40:H40"/>
    <mergeCell ref="I40:K40"/>
    <mergeCell ref="B41:D41"/>
    <mergeCell ref="E41:F41"/>
    <mergeCell ref="G41:H41"/>
    <mergeCell ref="I41:K41"/>
    <mergeCell ref="B42:D42"/>
    <mergeCell ref="E42:F42"/>
    <mergeCell ref="G42:H42"/>
    <mergeCell ref="I42:K42"/>
    <mergeCell ref="B43:D43"/>
    <mergeCell ref="E43:F43"/>
    <mergeCell ref="G43:H43"/>
    <mergeCell ref="I43:K43"/>
    <mergeCell ref="B44:D44"/>
    <mergeCell ref="E44:F44"/>
    <mergeCell ref="G44:H44"/>
    <mergeCell ref="I44:K44"/>
    <mergeCell ref="B45:D45"/>
    <mergeCell ref="E45:F45"/>
    <mergeCell ref="G45:H45"/>
    <mergeCell ref="I45:K45"/>
    <mergeCell ref="A47:E47"/>
    <mergeCell ref="G47:H47"/>
    <mergeCell ref="I47:K47"/>
    <mergeCell ref="D48:E48"/>
    <mergeCell ref="G48:H48"/>
    <mergeCell ref="I48:K48"/>
    <mergeCell ref="A49:E49"/>
    <mergeCell ref="A50:B50"/>
    <mergeCell ref="C50:E50"/>
  </mergeCells>
  <dataValidations count="3">
    <dataValidation type="decimal" allowBlank="1" showErrorMessage="1" errorTitle="Hibás adat" error="A felvivendő kilóméter adat 99 999 nél kisebb, pozitív szám kell, hogy legyen.&#10;A tizedes szeparátor az operációs rendszer beállításaitól függően . vagy , lehet." sqref="I12:I45">
      <formula1>0</formula1>
      <formula2>99999</formula2>
    </dataValidation>
    <dataValidation type="list" operator="equal" allowBlank="1" showErrorMessage="1" prompt="x-el jelölhet!" errorTitle="Hiba" error="Magáncélú használatot x-el jelölje, egyéb esetben hagyja üresen a cellát!" sqref="L12:L45">
      <formula1>"x"</formula1>
    </dataValidation>
    <dataValidation type="list" allowBlank="1" showDropDown="1" showErrorMessage="1" errorTitle="Hibás dátum" error="A nap száma 1 és 31 között lehet." sqref="A12:A45">
      <formula1>"1,2,3,4,5,6,7,8,9,10,11,12,13,14,15,16,17,18,19,20,21,22,23,24,25,26,27,28,29,30,31,1.,2.,3.,4.,5.,6.,7.,8.,9.,10.,11.,12.,13.,14.,15.,16.,17.,18.,19.,20.,21.,22.,23.,24.,25.,26.,27.,28.,29.,30.,31."</formula1>
      <formula2>0</formula2>
    </dataValidation>
  </dataValidations>
  <printOptions/>
  <pageMargins left="0.7875" right="0.7875" top="0.7875" bottom="1.0527777777777778" header="0.5118055555555555" footer="0.7875"/>
  <pageSetup horizontalDpi="300" verticalDpi="300" orientation="portrait" paperSize="9" scale="91"/>
  <headerFooter alignWithMargins="0">
    <oddFooter>&amp;C&amp;"Times New Roman,Normál"&amp;12Oldal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A12" sqref="A12"/>
    </sheetView>
  </sheetViews>
  <sheetFormatPr defaultColWidth="9.140625" defaultRowHeight="12.75"/>
  <cols>
    <col min="1" max="1" width="8.00390625" style="0" customWidth="1"/>
    <col min="2" max="2" width="7.28125" style="0" customWidth="1"/>
    <col min="3" max="3" width="11.57421875" style="0" customWidth="1"/>
    <col min="4" max="4" width="4.00390625" style="0" customWidth="1"/>
    <col min="5" max="5" width="11.57421875" style="0" customWidth="1"/>
    <col min="6" max="6" width="4.421875" style="0" customWidth="1"/>
    <col min="7" max="7" width="11.57421875" style="0" customWidth="1"/>
    <col min="8" max="8" width="6.8515625" style="0" customWidth="1"/>
    <col min="9" max="9" width="11.57421875" style="0" customWidth="1"/>
    <col min="10" max="11" width="12.00390625" style="0" hidden="1" customWidth="1"/>
    <col min="12" max="16384" width="11.57421875" style="0" customWidth="1"/>
  </cols>
  <sheetData>
    <row r="1" spans="1:16" ht="12.75">
      <c r="A1" s="37" t="s">
        <v>1</v>
      </c>
      <c r="B1" s="38">
        <f>Összesítő!B4</f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62"/>
      <c r="N1" s="62"/>
      <c r="O1" s="62"/>
      <c r="P1" s="62"/>
    </row>
    <row r="2" spans="1:16" ht="12.75">
      <c r="A2" s="37" t="s">
        <v>2</v>
      </c>
      <c r="B2" s="38">
        <f>Összesítő!B5</f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62"/>
      <c r="N2" s="62"/>
      <c r="O2" s="62"/>
      <c r="P2" s="62"/>
    </row>
    <row r="3" spans="1:16" ht="12.75">
      <c r="A3" s="37" t="s">
        <v>3</v>
      </c>
      <c r="B3" s="38">
        <f>Összesítő!B6</f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62"/>
      <c r="N3" s="62"/>
      <c r="O3" s="62"/>
      <c r="P3" s="62"/>
    </row>
    <row r="4" spans="1:16" ht="12.75">
      <c r="A4" s="37" t="s">
        <v>4</v>
      </c>
      <c r="B4" s="38">
        <f>Összesítő!B7</f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62"/>
      <c r="N4" s="62"/>
      <c r="O4" s="62"/>
      <c r="P4" s="62"/>
    </row>
    <row r="5" spans="1:16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62"/>
      <c r="N5" s="62"/>
      <c r="O5" s="62"/>
      <c r="P5" s="62"/>
    </row>
    <row r="6" spans="1:16" ht="12" customHeight="1">
      <c r="A6" s="40" t="s">
        <v>35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62"/>
      <c r="N6" s="62"/>
      <c r="O6" s="62"/>
      <c r="P6" s="62"/>
    </row>
    <row r="7" spans="1:16" ht="11.2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62"/>
      <c r="N7" s="62"/>
      <c r="O7" s="62"/>
      <c r="P7" s="62"/>
    </row>
    <row r="8" spans="1:16" ht="18" customHeight="1">
      <c r="A8" s="41">
        <f>Összesítő!A19</f>
        <v>2022</v>
      </c>
      <c r="B8" s="41"/>
      <c r="C8" s="41"/>
      <c r="D8" s="41"/>
      <c r="E8" s="41"/>
      <c r="F8" s="42" t="s">
        <v>36</v>
      </c>
      <c r="G8" s="43" t="s">
        <v>27</v>
      </c>
      <c r="H8" s="43"/>
      <c r="I8" s="43"/>
      <c r="J8" s="43"/>
      <c r="K8" s="43"/>
      <c r="L8" s="43"/>
      <c r="M8" s="62"/>
      <c r="N8" s="62"/>
      <c r="O8" s="62"/>
      <c r="P8" s="62"/>
    </row>
    <row r="9" spans="1:16" ht="15.75">
      <c r="A9" s="44" t="s">
        <v>37</v>
      </c>
      <c r="B9" s="44"/>
      <c r="C9" s="45">
        <f>Összesítő!B7</f>
        <v>0</v>
      </c>
      <c r="D9" s="45"/>
      <c r="E9" s="45"/>
      <c r="F9" s="45"/>
      <c r="G9" s="46" t="s">
        <v>14</v>
      </c>
      <c r="H9" s="46"/>
      <c r="I9" s="47">
        <f>Július!I48</f>
        <v>0</v>
      </c>
      <c r="J9" s="47"/>
      <c r="K9" s="47"/>
      <c r="L9" s="47"/>
      <c r="M9" s="62"/>
      <c r="N9" s="62"/>
      <c r="O9" s="62"/>
      <c r="P9" s="62"/>
    </row>
    <row r="10" spans="1:16" ht="15.75">
      <c r="A10" s="48" t="s">
        <v>38</v>
      </c>
      <c r="B10" s="48"/>
      <c r="C10" s="49">
        <f>Összesítő!C11</f>
        <v>0</v>
      </c>
      <c r="D10" s="49"/>
      <c r="E10" s="49"/>
      <c r="F10" s="49"/>
      <c r="G10" s="50"/>
      <c r="H10" s="50"/>
      <c r="I10" s="51"/>
      <c r="J10" s="51"/>
      <c r="K10" s="51"/>
      <c r="L10" s="51"/>
      <c r="M10" s="39"/>
      <c r="N10" s="60"/>
      <c r="O10" s="62"/>
      <c r="P10" s="62"/>
    </row>
    <row r="11" spans="1:16" ht="25.5" customHeight="1">
      <c r="A11" s="53" t="s">
        <v>39</v>
      </c>
      <c r="B11" s="54" t="s">
        <v>40</v>
      </c>
      <c r="C11" s="54"/>
      <c r="D11" s="54"/>
      <c r="E11" s="54" t="s">
        <v>41</v>
      </c>
      <c r="F11" s="54"/>
      <c r="G11" s="54" t="s">
        <v>42</v>
      </c>
      <c r="H11" s="54"/>
      <c r="I11" s="54" t="s">
        <v>43</v>
      </c>
      <c r="J11" s="54"/>
      <c r="K11" s="54"/>
      <c r="L11" s="55" t="s">
        <v>44</v>
      </c>
      <c r="M11" s="39"/>
      <c r="N11" s="60"/>
      <c r="O11" s="62"/>
      <c r="P11" s="62"/>
    </row>
    <row r="12" spans="1:16" ht="12.75">
      <c r="A12" s="56"/>
      <c r="B12" s="57"/>
      <c r="C12" s="57"/>
      <c r="D12" s="57"/>
      <c r="E12" s="57"/>
      <c r="F12" s="57"/>
      <c r="G12" s="57"/>
      <c r="H12" s="57"/>
      <c r="I12" s="73"/>
      <c r="J12" s="73"/>
      <c r="K12" s="73"/>
      <c r="L12" s="59"/>
      <c r="M12" s="60"/>
      <c r="N12" s="60"/>
      <c r="O12" s="60">
        <f aca="true" t="shared" si="0" ref="O12:O45">IF(L12="x",I12,0)</f>
        <v>0</v>
      </c>
      <c r="P12" s="62"/>
    </row>
    <row r="13" spans="1:16" ht="12.75">
      <c r="A13" s="56"/>
      <c r="B13" s="57"/>
      <c r="C13" s="57"/>
      <c r="D13" s="57"/>
      <c r="E13" s="57"/>
      <c r="F13" s="57"/>
      <c r="G13" s="57"/>
      <c r="H13" s="57"/>
      <c r="I13" s="73"/>
      <c r="J13" s="73"/>
      <c r="K13" s="73"/>
      <c r="L13" s="59"/>
      <c r="M13" s="60"/>
      <c r="N13" s="60"/>
      <c r="O13" s="60">
        <f t="shared" si="0"/>
        <v>0</v>
      </c>
      <c r="P13" s="62"/>
    </row>
    <row r="14" spans="1:16" ht="12.75">
      <c r="A14" s="56"/>
      <c r="B14" s="57"/>
      <c r="C14" s="57"/>
      <c r="D14" s="57"/>
      <c r="E14" s="57"/>
      <c r="F14" s="57"/>
      <c r="G14" s="57"/>
      <c r="H14" s="57"/>
      <c r="I14" s="73"/>
      <c r="J14" s="73"/>
      <c r="K14" s="73"/>
      <c r="L14" s="59"/>
      <c r="M14" s="60"/>
      <c r="N14" s="60"/>
      <c r="O14" s="60">
        <f t="shared" si="0"/>
        <v>0</v>
      </c>
      <c r="P14" s="62"/>
    </row>
    <row r="15" spans="1:16" ht="12.75">
      <c r="A15" s="56"/>
      <c r="B15" s="57"/>
      <c r="C15" s="57"/>
      <c r="D15" s="57"/>
      <c r="E15" s="57"/>
      <c r="F15" s="57"/>
      <c r="G15" s="57"/>
      <c r="H15" s="57"/>
      <c r="I15" s="73"/>
      <c r="J15" s="73"/>
      <c r="K15" s="73"/>
      <c r="L15" s="59"/>
      <c r="M15" s="60"/>
      <c r="N15" s="60"/>
      <c r="O15" s="60">
        <f t="shared" si="0"/>
        <v>0</v>
      </c>
      <c r="P15" s="62"/>
    </row>
    <row r="16" spans="1:16" ht="12.75">
      <c r="A16" s="56"/>
      <c r="B16" s="61"/>
      <c r="C16" s="61"/>
      <c r="D16" s="61"/>
      <c r="E16" s="61"/>
      <c r="F16" s="61"/>
      <c r="G16" s="61"/>
      <c r="H16" s="61"/>
      <c r="I16" s="73"/>
      <c r="J16" s="73"/>
      <c r="K16" s="73"/>
      <c r="L16" s="59"/>
      <c r="M16" s="60"/>
      <c r="N16" s="60"/>
      <c r="O16" s="60">
        <f t="shared" si="0"/>
        <v>0</v>
      </c>
      <c r="P16" s="62"/>
    </row>
    <row r="17" spans="1:16" ht="12.75">
      <c r="A17" s="56"/>
      <c r="B17" s="61"/>
      <c r="C17" s="61"/>
      <c r="D17" s="61"/>
      <c r="E17" s="61"/>
      <c r="F17" s="61"/>
      <c r="G17" s="61"/>
      <c r="H17" s="61"/>
      <c r="I17" s="73"/>
      <c r="J17" s="73"/>
      <c r="K17" s="73"/>
      <c r="L17" s="59"/>
      <c r="M17" s="60"/>
      <c r="N17" s="60"/>
      <c r="O17" s="60">
        <f t="shared" si="0"/>
        <v>0</v>
      </c>
      <c r="P17" s="62"/>
    </row>
    <row r="18" spans="1:16" ht="12.75">
      <c r="A18" s="56"/>
      <c r="B18" s="61"/>
      <c r="C18" s="61"/>
      <c r="D18" s="61"/>
      <c r="E18" s="61"/>
      <c r="F18" s="61"/>
      <c r="G18" s="61"/>
      <c r="H18" s="61"/>
      <c r="I18" s="73"/>
      <c r="J18" s="73"/>
      <c r="K18" s="73"/>
      <c r="L18" s="59"/>
      <c r="M18" s="60"/>
      <c r="N18" s="60"/>
      <c r="O18" s="60">
        <f t="shared" si="0"/>
        <v>0</v>
      </c>
      <c r="P18" s="62"/>
    </row>
    <row r="19" spans="1:16" ht="12.75">
      <c r="A19" s="56"/>
      <c r="B19" s="61"/>
      <c r="C19" s="61"/>
      <c r="D19" s="61"/>
      <c r="E19" s="61"/>
      <c r="F19" s="61"/>
      <c r="G19" s="61"/>
      <c r="H19" s="61"/>
      <c r="I19" s="73"/>
      <c r="J19" s="73"/>
      <c r="K19" s="73"/>
      <c r="L19" s="59"/>
      <c r="M19" s="60"/>
      <c r="N19" s="60"/>
      <c r="O19" s="60">
        <f t="shared" si="0"/>
        <v>0</v>
      </c>
      <c r="P19" s="62"/>
    </row>
    <row r="20" spans="1:16" ht="12.75">
      <c r="A20" s="56"/>
      <c r="B20" s="61"/>
      <c r="C20" s="61"/>
      <c r="D20" s="61"/>
      <c r="E20" s="61"/>
      <c r="F20" s="61"/>
      <c r="G20" s="61"/>
      <c r="H20" s="61"/>
      <c r="I20" s="73"/>
      <c r="J20" s="73"/>
      <c r="K20" s="73"/>
      <c r="L20" s="59"/>
      <c r="M20" s="60"/>
      <c r="N20" s="60"/>
      <c r="O20" s="60">
        <f t="shared" si="0"/>
        <v>0</v>
      </c>
      <c r="P20" s="62"/>
    </row>
    <row r="21" spans="1:16" ht="12.75">
      <c r="A21" s="56"/>
      <c r="B21" s="61"/>
      <c r="C21" s="61"/>
      <c r="D21" s="61"/>
      <c r="E21" s="61"/>
      <c r="F21" s="61"/>
      <c r="G21" s="61"/>
      <c r="H21" s="61"/>
      <c r="I21" s="73"/>
      <c r="J21" s="73"/>
      <c r="K21" s="73"/>
      <c r="L21" s="59"/>
      <c r="M21" s="60"/>
      <c r="N21" s="60"/>
      <c r="O21" s="60">
        <f t="shared" si="0"/>
        <v>0</v>
      </c>
      <c r="P21" s="62"/>
    </row>
    <row r="22" spans="1:16" ht="12.75">
      <c r="A22" s="56"/>
      <c r="B22" s="61"/>
      <c r="C22" s="61"/>
      <c r="D22" s="61"/>
      <c r="E22" s="61"/>
      <c r="F22" s="61"/>
      <c r="G22" s="61"/>
      <c r="H22" s="61"/>
      <c r="I22" s="73"/>
      <c r="J22" s="73"/>
      <c r="K22" s="73"/>
      <c r="L22" s="59"/>
      <c r="M22" s="60"/>
      <c r="N22" s="60"/>
      <c r="O22" s="60">
        <f t="shared" si="0"/>
        <v>0</v>
      </c>
      <c r="P22" s="62"/>
    </row>
    <row r="23" spans="1:16" ht="12.75">
      <c r="A23" s="56"/>
      <c r="B23" s="61"/>
      <c r="C23" s="61"/>
      <c r="D23" s="61"/>
      <c r="E23" s="61"/>
      <c r="F23" s="61"/>
      <c r="G23" s="61"/>
      <c r="H23" s="61"/>
      <c r="I23" s="73"/>
      <c r="J23" s="73"/>
      <c r="K23" s="73"/>
      <c r="L23" s="59"/>
      <c r="M23" s="60"/>
      <c r="N23" s="60"/>
      <c r="O23" s="60">
        <f t="shared" si="0"/>
        <v>0</v>
      </c>
      <c r="P23" s="62"/>
    </row>
    <row r="24" spans="1:16" ht="12.75">
      <c r="A24" s="56"/>
      <c r="B24" s="61"/>
      <c r="C24" s="61"/>
      <c r="D24" s="61"/>
      <c r="E24" s="61"/>
      <c r="F24" s="61"/>
      <c r="G24" s="61"/>
      <c r="H24" s="61"/>
      <c r="I24" s="73"/>
      <c r="J24" s="73"/>
      <c r="K24" s="73"/>
      <c r="L24" s="59"/>
      <c r="M24" s="60"/>
      <c r="N24" s="60"/>
      <c r="O24" s="60">
        <f t="shared" si="0"/>
        <v>0</v>
      </c>
      <c r="P24" s="62"/>
    </row>
    <row r="25" spans="1:16" ht="12.75">
      <c r="A25" s="56"/>
      <c r="B25" s="61"/>
      <c r="C25" s="61"/>
      <c r="D25" s="61"/>
      <c r="E25" s="61"/>
      <c r="F25" s="61"/>
      <c r="G25" s="61"/>
      <c r="H25" s="61"/>
      <c r="I25" s="73"/>
      <c r="J25" s="73"/>
      <c r="K25" s="73"/>
      <c r="L25" s="59"/>
      <c r="M25" s="60"/>
      <c r="N25" s="60"/>
      <c r="O25" s="60">
        <f t="shared" si="0"/>
        <v>0</v>
      </c>
      <c r="P25" s="62"/>
    </row>
    <row r="26" spans="1:16" ht="12.75">
      <c r="A26" s="56"/>
      <c r="B26" s="61"/>
      <c r="C26" s="61"/>
      <c r="D26" s="61"/>
      <c r="E26" s="61"/>
      <c r="F26" s="61"/>
      <c r="G26" s="61"/>
      <c r="H26" s="61"/>
      <c r="I26" s="73"/>
      <c r="J26" s="73"/>
      <c r="K26" s="73"/>
      <c r="L26" s="59"/>
      <c r="M26" s="60"/>
      <c r="N26" s="60"/>
      <c r="O26" s="60">
        <f t="shared" si="0"/>
        <v>0</v>
      </c>
      <c r="P26" s="62"/>
    </row>
    <row r="27" spans="1:16" ht="12.75">
      <c r="A27" s="56"/>
      <c r="B27" s="61"/>
      <c r="C27" s="61"/>
      <c r="D27" s="61"/>
      <c r="E27" s="61"/>
      <c r="F27" s="61"/>
      <c r="G27" s="61"/>
      <c r="H27" s="61"/>
      <c r="I27" s="73"/>
      <c r="J27" s="73"/>
      <c r="K27" s="73"/>
      <c r="L27" s="59"/>
      <c r="M27" s="60"/>
      <c r="N27" s="60"/>
      <c r="O27" s="60">
        <f t="shared" si="0"/>
        <v>0</v>
      </c>
      <c r="P27" s="62"/>
    </row>
    <row r="28" spans="1:16" ht="12.75">
      <c r="A28" s="56"/>
      <c r="B28" s="61"/>
      <c r="C28" s="61"/>
      <c r="D28" s="61"/>
      <c r="E28" s="61"/>
      <c r="F28" s="61"/>
      <c r="G28" s="61"/>
      <c r="H28" s="61"/>
      <c r="I28" s="73"/>
      <c r="J28" s="73"/>
      <c r="K28" s="73"/>
      <c r="L28" s="59"/>
      <c r="M28" s="60"/>
      <c r="N28" s="60"/>
      <c r="O28" s="60">
        <f t="shared" si="0"/>
        <v>0</v>
      </c>
      <c r="P28" s="62"/>
    </row>
    <row r="29" spans="1:16" ht="12.75">
      <c r="A29" s="56"/>
      <c r="B29" s="61"/>
      <c r="C29" s="61"/>
      <c r="D29" s="61"/>
      <c r="E29" s="61"/>
      <c r="F29" s="61"/>
      <c r="G29" s="61"/>
      <c r="H29" s="61"/>
      <c r="I29" s="73"/>
      <c r="J29" s="73"/>
      <c r="K29" s="73"/>
      <c r="L29" s="59"/>
      <c r="M29" s="60"/>
      <c r="N29" s="60"/>
      <c r="O29" s="60">
        <f t="shared" si="0"/>
        <v>0</v>
      </c>
      <c r="P29" s="62"/>
    </row>
    <row r="30" spans="1:16" ht="12.75">
      <c r="A30" s="56"/>
      <c r="B30" s="61"/>
      <c r="C30" s="61"/>
      <c r="D30" s="61"/>
      <c r="E30" s="61"/>
      <c r="F30" s="61"/>
      <c r="G30" s="61"/>
      <c r="H30" s="61"/>
      <c r="I30" s="73"/>
      <c r="J30" s="73"/>
      <c r="K30" s="73"/>
      <c r="L30" s="59"/>
      <c r="M30" s="60"/>
      <c r="N30" s="60"/>
      <c r="O30" s="60">
        <f t="shared" si="0"/>
        <v>0</v>
      </c>
      <c r="P30" s="62"/>
    </row>
    <row r="31" spans="1:16" ht="12.75">
      <c r="A31" s="56"/>
      <c r="B31" s="61"/>
      <c r="C31" s="61"/>
      <c r="D31" s="61"/>
      <c r="E31" s="61"/>
      <c r="F31" s="61"/>
      <c r="G31" s="61"/>
      <c r="H31" s="61"/>
      <c r="I31" s="73"/>
      <c r="J31" s="73"/>
      <c r="K31" s="73"/>
      <c r="L31" s="59"/>
      <c r="M31" s="60"/>
      <c r="N31" s="60"/>
      <c r="O31" s="60">
        <f t="shared" si="0"/>
        <v>0</v>
      </c>
      <c r="P31" s="62"/>
    </row>
    <row r="32" spans="1:16" ht="12.75">
      <c r="A32" s="56"/>
      <c r="B32" s="61"/>
      <c r="C32" s="61"/>
      <c r="D32" s="61"/>
      <c r="E32" s="61"/>
      <c r="F32" s="61"/>
      <c r="G32" s="61"/>
      <c r="H32" s="61"/>
      <c r="I32" s="73"/>
      <c r="J32" s="73"/>
      <c r="K32" s="73"/>
      <c r="L32" s="59"/>
      <c r="M32" s="60"/>
      <c r="N32" s="60"/>
      <c r="O32" s="60">
        <f t="shared" si="0"/>
        <v>0</v>
      </c>
      <c r="P32" s="62"/>
    </row>
    <row r="33" spans="1:16" ht="12.75">
      <c r="A33" s="56"/>
      <c r="B33" s="61"/>
      <c r="C33" s="61"/>
      <c r="D33" s="61"/>
      <c r="E33" s="61"/>
      <c r="F33" s="61"/>
      <c r="G33" s="61"/>
      <c r="H33" s="61"/>
      <c r="I33" s="73"/>
      <c r="J33" s="73"/>
      <c r="K33" s="73"/>
      <c r="L33" s="59"/>
      <c r="M33" s="60"/>
      <c r="N33" s="60"/>
      <c r="O33" s="60">
        <f t="shared" si="0"/>
        <v>0</v>
      </c>
      <c r="P33" s="62"/>
    </row>
    <row r="34" spans="1:16" ht="12.75">
      <c r="A34" s="56"/>
      <c r="B34" s="61"/>
      <c r="C34" s="61"/>
      <c r="D34" s="61"/>
      <c r="E34" s="61"/>
      <c r="F34" s="61"/>
      <c r="G34" s="61"/>
      <c r="H34" s="61"/>
      <c r="I34" s="73"/>
      <c r="J34" s="73"/>
      <c r="K34" s="73"/>
      <c r="L34" s="59"/>
      <c r="M34" s="60"/>
      <c r="N34" s="60"/>
      <c r="O34" s="60">
        <f t="shared" si="0"/>
        <v>0</v>
      </c>
      <c r="P34" s="62"/>
    </row>
    <row r="35" spans="1:16" ht="12.75">
      <c r="A35" s="56"/>
      <c r="B35" s="61"/>
      <c r="C35" s="61"/>
      <c r="D35" s="61"/>
      <c r="E35" s="61"/>
      <c r="F35" s="61"/>
      <c r="G35" s="61"/>
      <c r="H35" s="61"/>
      <c r="I35" s="73"/>
      <c r="J35" s="73"/>
      <c r="K35" s="73"/>
      <c r="L35" s="59"/>
      <c r="M35" s="60"/>
      <c r="N35" s="60"/>
      <c r="O35" s="60">
        <f t="shared" si="0"/>
        <v>0</v>
      </c>
      <c r="P35" s="62"/>
    </row>
    <row r="36" spans="1:16" ht="12.75">
      <c r="A36" s="56"/>
      <c r="B36" s="61"/>
      <c r="C36" s="61"/>
      <c r="D36" s="61"/>
      <c r="E36" s="61"/>
      <c r="F36" s="61"/>
      <c r="G36" s="61"/>
      <c r="H36" s="61"/>
      <c r="I36" s="73"/>
      <c r="J36" s="73"/>
      <c r="K36" s="73"/>
      <c r="L36" s="59"/>
      <c r="M36" s="60"/>
      <c r="N36" s="60"/>
      <c r="O36" s="60">
        <f t="shared" si="0"/>
        <v>0</v>
      </c>
      <c r="P36" s="62"/>
    </row>
    <row r="37" spans="1:16" ht="12.75">
      <c r="A37" s="56"/>
      <c r="B37" s="61"/>
      <c r="C37" s="61"/>
      <c r="D37" s="61"/>
      <c r="E37" s="61"/>
      <c r="F37" s="61"/>
      <c r="G37" s="61"/>
      <c r="H37" s="61"/>
      <c r="I37" s="73"/>
      <c r="J37" s="73"/>
      <c r="K37" s="73"/>
      <c r="L37" s="59"/>
      <c r="M37" s="60"/>
      <c r="N37" s="60"/>
      <c r="O37" s="60">
        <f t="shared" si="0"/>
        <v>0</v>
      </c>
      <c r="P37" s="62"/>
    </row>
    <row r="38" spans="1:16" ht="12.75">
      <c r="A38" s="56"/>
      <c r="B38" s="61"/>
      <c r="C38" s="61"/>
      <c r="D38" s="61"/>
      <c r="E38" s="61"/>
      <c r="F38" s="61"/>
      <c r="G38" s="61"/>
      <c r="H38" s="61"/>
      <c r="I38" s="73"/>
      <c r="J38" s="73"/>
      <c r="K38" s="73"/>
      <c r="L38" s="59"/>
      <c r="M38" s="60"/>
      <c r="N38" s="60"/>
      <c r="O38" s="60">
        <f t="shared" si="0"/>
        <v>0</v>
      </c>
      <c r="P38" s="62"/>
    </row>
    <row r="39" spans="1:16" ht="12.75">
      <c r="A39" s="56"/>
      <c r="B39" s="61"/>
      <c r="C39" s="61"/>
      <c r="D39" s="61"/>
      <c r="E39" s="61"/>
      <c r="F39" s="61"/>
      <c r="G39" s="61"/>
      <c r="H39" s="61"/>
      <c r="I39" s="73"/>
      <c r="J39" s="73"/>
      <c r="K39" s="73"/>
      <c r="L39" s="59"/>
      <c r="M39" s="60"/>
      <c r="N39" s="60"/>
      <c r="O39" s="60">
        <f t="shared" si="0"/>
        <v>0</v>
      </c>
      <c r="P39" s="62"/>
    </row>
    <row r="40" spans="1:16" ht="12.75">
      <c r="A40" s="56"/>
      <c r="B40" s="61"/>
      <c r="C40" s="61"/>
      <c r="D40" s="61"/>
      <c r="E40" s="61"/>
      <c r="F40" s="61"/>
      <c r="G40" s="61"/>
      <c r="H40" s="61"/>
      <c r="I40" s="73"/>
      <c r="J40" s="73"/>
      <c r="K40" s="73"/>
      <c r="L40" s="59"/>
      <c r="M40" s="60"/>
      <c r="N40" s="60"/>
      <c r="O40" s="60">
        <f t="shared" si="0"/>
        <v>0</v>
      </c>
      <c r="P40" s="62"/>
    </row>
    <row r="41" spans="1:16" ht="12.75">
      <c r="A41" s="56"/>
      <c r="B41" s="61"/>
      <c r="C41" s="61"/>
      <c r="D41" s="61"/>
      <c r="E41" s="61"/>
      <c r="F41" s="61"/>
      <c r="G41" s="61"/>
      <c r="H41" s="61"/>
      <c r="I41" s="73"/>
      <c r="J41" s="73"/>
      <c r="K41" s="73"/>
      <c r="L41" s="59"/>
      <c r="M41" s="60"/>
      <c r="N41" s="60"/>
      <c r="O41" s="60">
        <f t="shared" si="0"/>
        <v>0</v>
      </c>
      <c r="P41" s="62"/>
    </row>
    <row r="42" spans="1:16" ht="12.75">
      <c r="A42" s="56"/>
      <c r="B42" s="61"/>
      <c r="C42" s="61"/>
      <c r="D42" s="61"/>
      <c r="E42" s="61"/>
      <c r="F42" s="61"/>
      <c r="G42" s="61"/>
      <c r="H42" s="61"/>
      <c r="I42" s="73"/>
      <c r="J42" s="73"/>
      <c r="K42" s="73"/>
      <c r="L42" s="59"/>
      <c r="M42" s="60"/>
      <c r="N42" s="60"/>
      <c r="O42" s="60">
        <f t="shared" si="0"/>
        <v>0</v>
      </c>
      <c r="P42" s="62"/>
    </row>
    <row r="43" spans="1:16" ht="12.75">
      <c r="A43" s="56"/>
      <c r="B43" s="61"/>
      <c r="C43" s="61"/>
      <c r="D43" s="61"/>
      <c r="E43" s="61"/>
      <c r="F43" s="61"/>
      <c r="G43" s="61"/>
      <c r="H43" s="61"/>
      <c r="I43" s="73"/>
      <c r="J43" s="73"/>
      <c r="K43" s="73"/>
      <c r="L43" s="59"/>
      <c r="M43" s="60"/>
      <c r="N43" s="60"/>
      <c r="O43" s="60">
        <f t="shared" si="0"/>
        <v>0</v>
      </c>
      <c r="P43" s="62"/>
    </row>
    <row r="44" spans="1:16" ht="12.75">
      <c r="A44" s="56"/>
      <c r="B44" s="61"/>
      <c r="C44" s="61"/>
      <c r="D44" s="61"/>
      <c r="E44" s="61"/>
      <c r="F44" s="61"/>
      <c r="G44" s="61"/>
      <c r="H44" s="61"/>
      <c r="I44" s="73"/>
      <c r="J44" s="73"/>
      <c r="K44" s="73"/>
      <c r="L44" s="59"/>
      <c r="M44" s="60"/>
      <c r="N44" s="60"/>
      <c r="O44" s="60">
        <f t="shared" si="0"/>
        <v>0</v>
      </c>
      <c r="P44" s="62"/>
    </row>
    <row r="45" spans="1:16" ht="12.75">
      <c r="A45" s="56"/>
      <c r="B45" s="61"/>
      <c r="C45" s="61"/>
      <c r="D45" s="61"/>
      <c r="E45" s="61"/>
      <c r="F45" s="61"/>
      <c r="G45" s="61"/>
      <c r="H45" s="61"/>
      <c r="I45" s="73"/>
      <c r="J45" s="73"/>
      <c r="K45" s="73"/>
      <c r="L45" s="59"/>
      <c r="M45" s="60"/>
      <c r="N45" s="60"/>
      <c r="O45" s="60">
        <f t="shared" si="0"/>
        <v>0</v>
      </c>
      <c r="P45" s="62"/>
    </row>
    <row r="46" spans="1:16" ht="7.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0">
        <f>SUM(O12:O45)</f>
        <v>0</v>
      </c>
      <c r="P46" s="62"/>
    </row>
    <row r="47" spans="1:16" ht="12.75">
      <c r="A47" s="63" t="s">
        <v>45</v>
      </c>
      <c r="B47" s="63"/>
      <c r="C47" s="63"/>
      <c r="D47" s="63"/>
      <c r="E47" s="63"/>
      <c r="F47" s="62"/>
      <c r="G47" s="63" t="s">
        <v>46</v>
      </c>
      <c r="H47" s="63"/>
      <c r="I47" s="64">
        <f>SUM(I12:K45)</f>
        <v>0</v>
      </c>
      <c r="J47" s="64"/>
      <c r="K47" s="64"/>
      <c r="L47" s="62"/>
      <c r="M47" s="62"/>
      <c r="N47" s="62"/>
      <c r="O47" s="62"/>
      <c r="P47" s="62"/>
    </row>
    <row r="48" spans="1:16" ht="12.75">
      <c r="A48" s="65" t="s">
        <v>47</v>
      </c>
      <c r="B48" s="74">
        <f>IF(ISERROR(B52)," ",B52)</f>
        <v>0</v>
      </c>
      <c r="C48" s="67" t="s">
        <v>48</v>
      </c>
      <c r="D48" s="68">
        <f>IF(ISERROR(D52)," ",D52)</f>
        <v>0</v>
      </c>
      <c r="E48" s="68"/>
      <c r="F48" s="62"/>
      <c r="G48" s="63" t="s">
        <v>49</v>
      </c>
      <c r="H48" s="63"/>
      <c r="I48" s="64">
        <f>I9+I47</f>
        <v>0</v>
      </c>
      <c r="J48" s="64"/>
      <c r="K48" s="64"/>
      <c r="L48" s="62"/>
      <c r="M48" s="62"/>
      <c r="N48" s="62"/>
      <c r="O48" s="62"/>
      <c r="P48" s="62"/>
    </row>
    <row r="49" spans="1:16" ht="12.75">
      <c r="A49" s="69" t="s">
        <v>50</v>
      </c>
      <c r="B49" s="69"/>
      <c r="C49" s="69"/>
      <c r="D49" s="69"/>
      <c r="E49" s="69"/>
      <c r="F49" s="62"/>
      <c r="G49" s="62"/>
      <c r="H49" s="62"/>
      <c r="I49" s="62"/>
      <c r="J49" s="64"/>
      <c r="K49" s="64"/>
      <c r="L49" s="62"/>
      <c r="M49" s="62"/>
      <c r="N49" s="62"/>
      <c r="O49" s="62"/>
      <c r="P49" s="62"/>
    </row>
    <row r="50" spans="1:16" ht="12.75">
      <c r="A50" s="70">
        <f>I47-O46</f>
        <v>0</v>
      </c>
      <c r="B50" s="70"/>
      <c r="C50" s="70">
        <f>O46</f>
        <v>0</v>
      </c>
      <c r="D50" s="70"/>
      <c r="E50" s="70"/>
      <c r="F50" s="62"/>
      <c r="G50" s="62"/>
      <c r="H50" s="62"/>
      <c r="I50" s="62"/>
      <c r="J50" s="64"/>
      <c r="K50" s="64"/>
      <c r="L50" s="62"/>
      <c r="M50" s="62"/>
      <c r="N50" s="62"/>
      <c r="O50" s="62"/>
      <c r="P50" s="62"/>
    </row>
    <row r="51" spans="1:16" ht="12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</row>
    <row r="52" spans="2:15" ht="12.75">
      <c r="B52" s="71" t="e">
        <f>(I47-O46)/I47</f>
        <v>#DIV/0!</v>
      </c>
      <c r="C52" s="71"/>
      <c r="D52" s="71" t="e">
        <f>O46/I47</f>
        <v>#DIV/0!</v>
      </c>
      <c r="E52" s="71"/>
      <c r="M52" s="62"/>
      <c r="N52" s="62"/>
      <c r="O52" s="62"/>
    </row>
  </sheetData>
  <sheetProtection sheet="1"/>
  <mergeCells count="164">
    <mergeCell ref="B1:L1"/>
    <mergeCell ref="B2:L2"/>
    <mergeCell ref="B3:L3"/>
    <mergeCell ref="B4:L4"/>
    <mergeCell ref="A6:L7"/>
    <mergeCell ref="A8:E8"/>
    <mergeCell ref="G8:L8"/>
    <mergeCell ref="A9:B9"/>
    <mergeCell ref="C9:F9"/>
    <mergeCell ref="G9:H9"/>
    <mergeCell ref="I9:L9"/>
    <mergeCell ref="A10:B10"/>
    <mergeCell ref="C10:F10"/>
    <mergeCell ref="G10:H10"/>
    <mergeCell ref="I10:L10"/>
    <mergeCell ref="B11:D11"/>
    <mergeCell ref="E11:F11"/>
    <mergeCell ref="G11:H11"/>
    <mergeCell ref="I11:K11"/>
    <mergeCell ref="B12:D12"/>
    <mergeCell ref="E12:F12"/>
    <mergeCell ref="G12:H12"/>
    <mergeCell ref="I12:K12"/>
    <mergeCell ref="B13:D13"/>
    <mergeCell ref="E13:F13"/>
    <mergeCell ref="G13:H13"/>
    <mergeCell ref="I13:K13"/>
    <mergeCell ref="B14:D14"/>
    <mergeCell ref="E14:F14"/>
    <mergeCell ref="G14:H14"/>
    <mergeCell ref="I14:K14"/>
    <mergeCell ref="B15:D15"/>
    <mergeCell ref="E15:F15"/>
    <mergeCell ref="G15:H15"/>
    <mergeCell ref="I15:K15"/>
    <mergeCell ref="B16:D16"/>
    <mergeCell ref="E16:F16"/>
    <mergeCell ref="G16:H16"/>
    <mergeCell ref="I16:K16"/>
    <mergeCell ref="B17:D17"/>
    <mergeCell ref="E17:F17"/>
    <mergeCell ref="G17:H17"/>
    <mergeCell ref="I17:K17"/>
    <mergeCell ref="B18:D18"/>
    <mergeCell ref="E18:F18"/>
    <mergeCell ref="G18:H18"/>
    <mergeCell ref="I18:K18"/>
    <mergeCell ref="B19:D19"/>
    <mergeCell ref="E19:F19"/>
    <mergeCell ref="G19:H19"/>
    <mergeCell ref="I19:K19"/>
    <mergeCell ref="B20:D20"/>
    <mergeCell ref="E20:F20"/>
    <mergeCell ref="G20:H20"/>
    <mergeCell ref="I20:K20"/>
    <mergeCell ref="B21:D21"/>
    <mergeCell ref="E21:F21"/>
    <mergeCell ref="G21:H21"/>
    <mergeCell ref="I21:K21"/>
    <mergeCell ref="B22:D22"/>
    <mergeCell ref="E22:F22"/>
    <mergeCell ref="G22:H22"/>
    <mergeCell ref="I22:K22"/>
    <mergeCell ref="B23:D23"/>
    <mergeCell ref="E23:F23"/>
    <mergeCell ref="G23:H23"/>
    <mergeCell ref="I23:K23"/>
    <mergeCell ref="B24:D24"/>
    <mergeCell ref="E24:F24"/>
    <mergeCell ref="G24:H24"/>
    <mergeCell ref="I24:K24"/>
    <mergeCell ref="B25:D25"/>
    <mergeCell ref="E25:F25"/>
    <mergeCell ref="G25:H25"/>
    <mergeCell ref="I25:K25"/>
    <mergeCell ref="B26:D26"/>
    <mergeCell ref="E26:F26"/>
    <mergeCell ref="G26:H26"/>
    <mergeCell ref="I26:K26"/>
    <mergeCell ref="B27:D27"/>
    <mergeCell ref="E27:F27"/>
    <mergeCell ref="G27:H27"/>
    <mergeCell ref="I27:K27"/>
    <mergeCell ref="B28:D28"/>
    <mergeCell ref="E28:F28"/>
    <mergeCell ref="G28:H28"/>
    <mergeCell ref="I28:K28"/>
    <mergeCell ref="B29:D29"/>
    <mergeCell ref="E29:F29"/>
    <mergeCell ref="G29:H29"/>
    <mergeCell ref="I29:K29"/>
    <mergeCell ref="B30:D30"/>
    <mergeCell ref="E30:F30"/>
    <mergeCell ref="G30:H30"/>
    <mergeCell ref="I30:K30"/>
    <mergeCell ref="B31:D31"/>
    <mergeCell ref="E31:F31"/>
    <mergeCell ref="G31:H31"/>
    <mergeCell ref="I31:K31"/>
    <mergeCell ref="B32:D32"/>
    <mergeCell ref="E32:F32"/>
    <mergeCell ref="G32:H32"/>
    <mergeCell ref="I32:K32"/>
    <mergeCell ref="B33:D33"/>
    <mergeCell ref="E33:F33"/>
    <mergeCell ref="G33:H33"/>
    <mergeCell ref="I33:K33"/>
    <mergeCell ref="B34:D34"/>
    <mergeCell ref="E34:F34"/>
    <mergeCell ref="G34:H34"/>
    <mergeCell ref="I34:K34"/>
    <mergeCell ref="B35:D35"/>
    <mergeCell ref="E35:F35"/>
    <mergeCell ref="G35:H35"/>
    <mergeCell ref="I35:K35"/>
    <mergeCell ref="B36:D36"/>
    <mergeCell ref="E36:F36"/>
    <mergeCell ref="G36:H36"/>
    <mergeCell ref="I36:K36"/>
    <mergeCell ref="B37:D37"/>
    <mergeCell ref="E37:F37"/>
    <mergeCell ref="G37:H37"/>
    <mergeCell ref="I37:K37"/>
    <mergeCell ref="B38:D38"/>
    <mergeCell ref="E38:F38"/>
    <mergeCell ref="G38:H38"/>
    <mergeCell ref="I38:K38"/>
    <mergeCell ref="B39:D39"/>
    <mergeCell ref="E39:F39"/>
    <mergeCell ref="G39:H39"/>
    <mergeCell ref="I39:K39"/>
    <mergeCell ref="B40:D40"/>
    <mergeCell ref="E40:F40"/>
    <mergeCell ref="G40:H40"/>
    <mergeCell ref="I40:K40"/>
    <mergeCell ref="B41:D41"/>
    <mergeCell ref="E41:F41"/>
    <mergeCell ref="G41:H41"/>
    <mergeCell ref="I41:K41"/>
    <mergeCell ref="B42:D42"/>
    <mergeCell ref="E42:F42"/>
    <mergeCell ref="G42:H42"/>
    <mergeCell ref="I42:K42"/>
    <mergeCell ref="B43:D43"/>
    <mergeCell ref="E43:F43"/>
    <mergeCell ref="G43:H43"/>
    <mergeCell ref="I43:K43"/>
    <mergeCell ref="B44:D44"/>
    <mergeCell ref="E44:F44"/>
    <mergeCell ref="G44:H44"/>
    <mergeCell ref="I44:K44"/>
    <mergeCell ref="B45:D45"/>
    <mergeCell ref="E45:F45"/>
    <mergeCell ref="G45:H45"/>
    <mergeCell ref="I45:K45"/>
    <mergeCell ref="A47:E47"/>
    <mergeCell ref="G47:H47"/>
    <mergeCell ref="I47:K47"/>
    <mergeCell ref="D48:E48"/>
    <mergeCell ref="G48:H48"/>
    <mergeCell ref="I48:K48"/>
    <mergeCell ref="A49:E49"/>
    <mergeCell ref="A50:B50"/>
    <mergeCell ref="C50:E50"/>
  </mergeCells>
  <dataValidations count="3">
    <dataValidation type="decimal" allowBlank="1" showErrorMessage="1" errorTitle="Hibás adat" error="A felvivendő kilóméter adat 99 999 nél kisebb, pozitív szám kell, hogy legyen.&#10;A tizedes szeparátor az operációs rendszer beállításaitól függően . vagy , lehet." sqref="I12:I45">
      <formula1>0</formula1>
      <formula2>99999</formula2>
    </dataValidation>
    <dataValidation type="list" operator="equal" allowBlank="1" showErrorMessage="1" prompt="x-el jelölhet!" errorTitle="Hiba" error="Magáncélú használatot x-el jelölje, egyéb esetben hagyja üresen a cellát!" sqref="L12:L45">
      <formula1>"x"</formula1>
    </dataValidation>
    <dataValidation type="list" allowBlank="1" showDropDown="1" showErrorMessage="1" errorTitle="Hibás dátum" error="A nap száma 1 és 31 között lehet." sqref="A12:A45">
      <formula1>"1,2,3,4,5,6,7,8,9,10,11,12,13,14,15,16,17,18,19,20,21,22,23,24,25,26,27,28,29,30,31,1.,2.,3.,4.,5.,6.,7.,8.,9.,10.,11.,12.,13.,14.,15.,16.,17.,18.,19.,20.,21.,22.,23.,24.,25.,26.,27.,28.,29.,30.,31."</formula1>
      <formula2>0</formula2>
    </dataValidation>
  </dataValidations>
  <printOptions/>
  <pageMargins left="0.7875" right="0.7875" top="0.7875" bottom="1.0527777777777778" header="0.5118055555555555" footer="0.7875"/>
  <pageSetup horizontalDpi="300" verticalDpi="300" orientation="portrait" paperSize="9" scale="91"/>
  <headerFooter alignWithMargins="0">
    <oddFooter>&amp;C&amp;"Times New Roman,Normál"&amp;12Oldal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2023-12-06T07:51:46Z</dcterms:modified>
  <cp:category/>
  <cp:version/>
  <cp:contentType/>
  <cp:contentStatus/>
  <cp:revision>36</cp:revision>
</cp:coreProperties>
</file>